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20" windowWidth="14940" windowHeight="9225" firstSheet="3" activeTab="11"/>
  </bookViews>
  <sheets>
    <sheet name="8.2дх" sheetId="9" r:id="rId1"/>
    <sheet name="9.2.1дх" sheetId="10" r:id="rId2"/>
    <sheet name="10.2дх" sheetId="11" r:id="rId3"/>
    <sheet name="13дх" sheetId="12" r:id="rId4"/>
    <sheet name="14дх" sheetId="13" r:id="rId5"/>
    <sheet name="20.1дх" sheetId="14" r:id="rId6"/>
    <sheet name="20.2дх" sheetId="16" r:id="rId7"/>
    <sheet name="21.2дх" sheetId="18" r:id="rId8"/>
    <sheet name="21.2дх(2)" sheetId="19" r:id="rId9"/>
    <sheet name="29.2дх" sheetId="20" r:id="rId10"/>
    <sheet name="29.2дх(2)" sheetId="21" r:id="rId11"/>
    <sheet name="30 (дх)" sheetId="22" r:id="rId12"/>
    <sheet name="Лист1" sheetId="23" r:id="rId13"/>
  </sheets>
  <definedNames>
    <definedName name="_xlnm.Print_Titles" localSheetId="3">'13дх'!$A:$C</definedName>
    <definedName name="_xlnm.Print_Titles" localSheetId="9">'29.2дх'!$A:$C</definedName>
    <definedName name="_xlnm.Print_Titles" localSheetId="10">'29.2дх(2)'!$A:$C</definedName>
    <definedName name="_xlnm.Print_Titles" localSheetId="11">'30 (дх)'!$A:$C</definedName>
    <definedName name="_xlnm.Print_Area" localSheetId="2">'10.2дх'!$A$1:$F$62</definedName>
    <definedName name="_xlnm.Print_Area" localSheetId="4">'14дх'!$A$1:$H$63</definedName>
    <definedName name="_xlnm.Print_Area" localSheetId="5">'20.1дх'!$A$1:$M$52</definedName>
    <definedName name="_xlnm.Print_Area" localSheetId="6">'20.2дх'!$A$1:$E$56</definedName>
    <definedName name="_xlnm.Print_Area" localSheetId="7">'21.2дх'!$A$1:$P$56</definedName>
    <definedName name="_xlnm.Print_Area" localSheetId="8">'21.2дх(2)'!$A$1:$P$58</definedName>
    <definedName name="_xlnm.Print_Area" localSheetId="9">'29.2дх'!$A$1:$O$56</definedName>
    <definedName name="_xlnm.Print_Area" localSheetId="10">'29.2дх(2)'!$A$1:$O$58</definedName>
    <definedName name="_xlnm.Print_Area" localSheetId="11">'30 (дх)'!$A$1:$K$61</definedName>
    <definedName name="_xlnm.Print_Area" localSheetId="0">'8.2дх'!$A$1:$K$59</definedName>
    <definedName name="_xlnm.Print_Area" localSheetId="1">'9.2.1дх'!$A$1:$L$59</definedName>
  </definedNames>
  <calcPr calcId="145621"/>
</workbook>
</file>

<file path=xl/calcChain.xml><?xml version="1.0" encoding="utf-8"?>
<calcChain xmlns="http://schemas.openxmlformats.org/spreadsheetml/2006/main">
  <c r="C20" i="11"/>
  <c r="D58" i="22" l="1"/>
  <c r="E58"/>
  <c r="F58"/>
  <c r="G58"/>
  <c r="H58"/>
  <c r="I58"/>
  <c r="J58"/>
  <c r="K58"/>
  <c r="C58"/>
  <c r="D40"/>
  <c r="E40"/>
  <c r="F40"/>
  <c r="G40"/>
  <c r="H40"/>
  <c r="I40"/>
  <c r="J40"/>
  <c r="K40"/>
  <c r="C40"/>
  <c r="D19"/>
  <c r="E19"/>
  <c r="F19"/>
  <c r="G19"/>
  <c r="H19"/>
  <c r="I19"/>
  <c r="J19"/>
  <c r="K19"/>
  <c r="C19"/>
  <c r="E55" i="21"/>
  <c r="F55"/>
  <c r="G55"/>
  <c r="H55"/>
  <c r="I55"/>
  <c r="J55"/>
  <c r="K55"/>
  <c r="L55"/>
  <c r="M55"/>
  <c r="N55"/>
  <c r="O55"/>
  <c r="C55"/>
  <c r="E38"/>
  <c r="F38"/>
  <c r="G38"/>
  <c r="H38"/>
  <c r="I38"/>
  <c r="J38"/>
  <c r="K38"/>
  <c r="L38"/>
  <c r="M38"/>
  <c r="N38"/>
  <c r="O38"/>
  <c r="C38"/>
  <c r="E18"/>
  <c r="F18"/>
  <c r="G18"/>
  <c r="H18"/>
  <c r="I18"/>
  <c r="J18"/>
  <c r="K18"/>
  <c r="L18"/>
  <c r="M18"/>
  <c r="N18"/>
  <c r="O18"/>
  <c r="C18"/>
  <c r="E55" i="20"/>
  <c r="F55"/>
  <c r="G55"/>
  <c r="H55"/>
  <c r="I55"/>
  <c r="J55"/>
  <c r="K55"/>
  <c r="L55"/>
  <c r="M55"/>
  <c r="N55"/>
  <c r="O55"/>
  <c r="C55"/>
  <c r="E38"/>
  <c r="F38"/>
  <c r="G38"/>
  <c r="H38"/>
  <c r="I38"/>
  <c r="J38"/>
  <c r="K38"/>
  <c r="L38"/>
  <c r="M38"/>
  <c r="N38"/>
  <c r="O38"/>
  <c r="C38"/>
  <c r="L18"/>
  <c r="M18"/>
  <c r="N18"/>
  <c r="O18"/>
  <c r="E18"/>
  <c r="F18"/>
  <c r="G18"/>
  <c r="H18"/>
  <c r="I18"/>
  <c r="J18"/>
  <c r="K18"/>
  <c r="C18"/>
  <c r="F55" i="19"/>
  <c r="G55"/>
  <c r="H55"/>
  <c r="I55"/>
  <c r="J55"/>
  <c r="K55"/>
  <c r="L55"/>
  <c r="M55"/>
  <c r="N55"/>
  <c r="C55"/>
  <c r="F38"/>
  <c r="G38"/>
  <c r="H38"/>
  <c r="I38"/>
  <c r="J38"/>
  <c r="K38"/>
  <c r="L38"/>
  <c r="C38"/>
  <c r="F18"/>
  <c r="G18"/>
  <c r="H18"/>
  <c r="I18"/>
  <c r="J18"/>
  <c r="K18"/>
  <c r="L18"/>
  <c r="M18"/>
  <c r="N18"/>
  <c r="C18"/>
  <c r="F55" i="18"/>
  <c r="G55"/>
  <c r="H55"/>
  <c r="I55"/>
  <c r="J55"/>
  <c r="K55"/>
  <c r="L55"/>
  <c r="M55"/>
  <c r="N55"/>
  <c r="C55"/>
  <c r="F38"/>
  <c r="G38"/>
  <c r="H38"/>
  <c r="I38"/>
  <c r="J38"/>
  <c r="K38"/>
  <c r="L38"/>
  <c r="M38"/>
  <c r="N38"/>
  <c r="C38"/>
  <c r="F18"/>
  <c r="G18"/>
  <c r="H18"/>
  <c r="I18"/>
  <c r="J18"/>
  <c r="K18"/>
  <c r="L18"/>
  <c r="M18"/>
  <c r="N18"/>
  <c r="C18"/>
  <c r="D55" i="16"/>
  <c r="E55"/>
  <c r="C55"/>
  <c r="D38"/>
  <c r="E38"/>
  <c r="C38"/>
  <c r="D18"/>
  <c r="E18"/>
  <c r="C18"/>
  <c r="D51" i="14"/>
  <c r="E51"/>
  <c r="F51"/>
  <c r="G51"/>
  <c r="H51"/>
  <c r="I51"/>
  <c r="J51"/>
  <c r="K51"/>
  <c r="L51"/>
  <c r="M51"/>
  <c r="C51"/>
  <c r="D35"/>
  <c r="E35"/>
  <c r="F35"/>
  <c r="G35"/>
  <c r="H35"/>
  <c r="I35"/>
  <c r="J35"/>
  <c r="K35"/>
  <c r="L35"/>
  <c r="M35"/>
  <c r="C35"/>
  <c r="D18"/>
  <c r="E18"/>
  <c r="F18"/>
  <c r="G18"/>
  <c r="H18"/>
  <c r="I18"/>
  <c r="J18"/>
  <c r="K18"/>
  <c r="L18"/>
  <c r="M18"/>
  <c r="C18"/>
  <c r="D62" i="13"/>
  <c r="E62"/>
  <c r="F62"/>
  <c r="G62"/>
  <c r="H62"/>
  <c r="C62"/>
  <c r="D44"/>
  <c r="E44"/>
  <c r="F44"/>
  <c r="G44"/>
  <c r="H44"/>
  <c r="C44"/>
  <c r="D19"/>
  <c r="E19"/>
  <c r="F19"/>
  <c r="G19"/>
  <c r="H19"/>
  <c r="C19"/>
  <c r="D60" i="12"/>
  <c r="E60"/>
  <c r="F60"/>
  <c r="G60"/>
  <c r="H60"/>
  <c r="I60"/>
  <c r="J60"/>
  <c r="K60"/>
  <c r="L60"/>
  <c r="M60"/>
  <c r="N60"/>
  <c r="O60"/>
  <c r="C60"/>
  <c r="D42"/>
  <c r="E42"/>
  <c r="F42"/>
  <c r="G42"/>
  <c r="H42"/>
  <c r="I42"/>
  <c r="J42"/>
  <c r="K42"/>
  <c r="L42"/>
  <c r="M42"/>
  <c r="N42"/>
  <c r="O42"/>
  <c r="C42"/>
  <c r="D19"/>
  <c r="E19"/>
  <c r="F19"/>
  <c r="G19"/>
  <c r="H19"/>
  <c r="I19"/>
  <c r="J19"/>
  <c r="K19"/>
  <c r="L19"/>
  <c r="M19"/>
  <c r="N19"/>
  <c r="O19"/>
  <c r="C19"/>
  <c r="D61" i="11"/>
  <c r="E61"/>
  <c r="F61"/>
  <c r="C61"/>
  <c r="D42"/>
  <c r="E42"/>
  <c r="F42"/>
  <c r="C42"/>
  <c r="D20"/>
  <c r="E20"/>
  <c r="F20"/>
  <c r="D58" i="10" l="1"/>
  <c r="E58"/>
  <c r="F58"/>
  <c r="G58"/>
  <c r="H58"/>
  <c r="I58"/>
  <c r="J58"/>
  <c r="K58"/>
  <c r="L58"/>
  <c r="C58"/>
  <c r="D40"/>
  <c r="E40"/>
  <c r="F40"/>
  <c r="G40"/>
  <c r="H40"/>
  <c r="I40"/>
  <c r="J40"/>
  <c r="K40"/>
  <c r="L40"/>
  <c r="C40"/>
  <c r="D19"/>
  <c r="E19"/>
  <c r="F19"/>
  <c r="G19"/>
  <c r="H19"/>
  <c r="I19"/>
  <c r="J19"/>
  <c r="K19"/>
  <c r="L19"/>
  <c r="C19"/>
  <c r="D40" i="9"/>
  <c r="E40"/>
  <c r="F40"/>
  <c r="G40"/>
  <c r="H40"/>
  <c r="I40"/>
  <c r="J40"/>
  <c r="K40"/>
  <c r="C40"/>
  <c r="D19"/>
  <c r="E19"/>
  <c r="F19"/>
  <c r="G19"/>
  <c r="H19"/>
  <c r="I19"/>
  <c r="J19"/>
  <c r="K19"/>
  <c r="C19"/>
  <c r="D58"/>
  <c r="E58"/>
  <c r="F58"/>
  <c r="G58"/>
  <c r="H58"/>
  <c r="I58"/>
  <c r="J58"/>
  <c r="K58"/>
  <c r="C58"/>
</calcChain>
</file>

<file path=xl/sharedStrings.xml><?xml version="1.0" encoding="utf-8"?>
<sst xmlns="http://schemas.openxmlformats.org/spreadsheetml/2006/main" count="1253" uniqueCount="155">
  <si>
    <t>Нижегородская область</t>
  </si>
  <si>
    <t>Все домохозяйства</t>
  </si>
  <si>
    <t>в среднем на домохозяйство, в месяц, рублей</t>
  </si>
  <si>
    <t xml:space="preserve">Пособия, компенсации и иные выплаты – всего </t>
  </si>
  <si>
    <t>Пособия и другие социальные выплаты лицам, имеющим право на получение мер социальной поддержки</t>
  </si>
  <si>
    <t xml:space="preserve">Пособия и компенсационные выплаты на детей – всего </t>
  </si>
  <si>
    <t>Возмещение полной стоимости материнского капитала и единовременные выплаты из средств материнского капитала</t>
  </si>
  <si>
    <t>Пособия и иная денежная помощь малоимущим семьям и семьям в сложной жизненной ситуации</t>
  </si>
  <si>
    <t>Жилищные субсидии и иная денежная помощь на оплату жилищно-коммунальных услуг</t>
  </si>
  <si>
    <t>Стипендии и другая денежная помощь обучающимся в образовательных организациях</t>
  </si>
  <si>
    <t>Пособия по безработице и иные выплаты, предусмотренные для лиц, потерявших работу</t>
  </si>
  <si>
    <t>Выплаты по уходу за другими лицами, нуждающимися в посторонней помощи</t>
  </si>
  <si>
    <t>в среднем на члена домохозяйства, в месяц, рублей</t>
  </si>
  <si>
    <t>Лист 2</t>
  </si>
  <si>
    <t>в процентах к стр. 01</t>
  </si>
  <si>
    <t>Лист 3</t>
  </si>
  <si>
    <t>...</t>
  </si>
  <si>
    <t>в том числе</t>
  </si>
  <si>
    <t>Глава домохозяйства - всего</t>
  </si>
  <si>
    <r>
      <rPr>
        <sz val="8"/>
        <color theme="1"/>
        <rFont val="Arial"/>
        <family val="2"/>
      </rPr>
      <t>Все домохозяйства</t>
    </r>
    <r>
      <rPr>
        <vertAlign val="superscript"/>
        <sz val="8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</si>
  <si>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Здесь и далее - домохозяйства, в которых глава домохозяйства является работающим</t>
    </r>
  </si>
  <si>
    <t>ПО ВИДУ ЗАНЯТИЯ ГЛАВЫ ДОМОХОЗЯЙСТВА</t>
  </si>
  <si>
    <t>в том числе по группе занятия по месту основной работы главы домохозяйства</t>
  </si>
  <si>
    <t>руководители</t>
  </si>
  <si>
    <t>специалисты высшего уровня квалификации</t>
  </si>
  <si>
    <t>специалисты среднего уровня квалификации</t>
  </si>
  <si>
    <t>служащие, занятые подготовкой и оформлением документации, учетом и обслуживанием</t>
  </si>
  <si>
    <t>работники сферы обслуживания и торговли, охраны граждан и собственности</t>
  </si>
  <si>
    <t>квалифицированные работники сельского и лесного хозяйства, рабочие промышленности, строительства, транспорта и др.</t>
  </si>
  <si>
    <t>операторы производствен-ных установок и машин, сборщики и водители</t>
  </si>
  <si>
    <t>неквалифициро-ванные рабочие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</si>
  <si>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Здесь и далее - домохозяйства, в которых глава домохозяйства является работающим по найму</t>
    </r>
  </si>
  <si>
    <t>ПО ОСНОВНОМУ ВИДУ ЭКОНОМИЧЕСКОЙ ДЕЯТЕЛЬНОСТИ ОРГАНИЗАЦИИ – МЕСТУ РАБОТЫ ГЛАВЫ ДОМОХОЗЯЙСТВА</t>
  </si>
  <si>
    <t>в том числе по основному виду экономической деятельности организации – месту основной работы главы домохозяйства</t>
  </si>
  <si>
    <t>сельское хозяйство, охота и лесное хозяйство, рыболовство, рыбоводство</t>
  </si>
  <si>
    <t>добыча полез-ных ископае-мых, обрабаты-вающая про-мышленность, обеспечение энергией, газом и паром, водо-снабжение и водоотведение, ликвидация загрязнений</t>
  </si>
  <si>
    <t>строительство</t>
  </si>
  <si>
    <t>торговля, ремонт автотранс-портных средств, гостиницы и предприятия общественного питания, транспор-тировка и хранение, информация и связь</t>
  </si>
  <si>
    <t>деятельность финансовая и страховая,  по операциям с недвижимым имуществом, профессиональ-ная, научная и техническая, административ-ная и сопут-ствующие дополнительные услуги</t>
  </si>
  <si>
    <t>государствен-ное управление и обеспечение военной безопасности; социальное обеспечение</t>
  </si>
  <si>
    <t>образование</t>
  </si>
  <si>
    <t>здравоох-ранение и предостав-ление со-циальных услуг</t>
  </si>
  <si>
    <t>деятельность в области культуры, спорта, организации досуга и развлечений, прочие виды услуг</t>
  </si>
  <si>
    <t>ПО ОТНОШЕНИЮ К ЗАНЯТОСТИ ГЛАВЫ ДОМОХОЗЯЙСТВА</t>
  </si>
  <si>
    <t>в том числе по отношению к занятости главы домохозяйства</t>
  </si>
  <si>
    <t>занятые в экономике (работающие)</t>
  </si>
  <si>
    <t>не занятые в экономике (не работающие) – всего</t>
  </si>
  <si>
    <t>неработающие пенсионеры</t>
  </si>
  <si>
    <t>ПО ЧИСЛУ РАБОТАЮЩИХ ЛИЦ И НАЛИЧИЮ ДЕТЕЙ в возрасте до 18 лет</t>
  </si>
  <si>
    <r>
      <rPr>
        <sz val="8"/>
        <color theme="1"/>
        <rFont val="Arial"/>
        <family val="2"/>
      </rPr>
      <t>из них домохозяйства, состоящие</t>
    </r>
    <r>
      <rPr>
        <vertAlign val="superscript"/>
        <sz val="8"/>
        <color theme="1"/>
        <rFont val="Arial"/>
        <family val="2"/>
      </rPr>
      <t>1</t>
    </r>
  </si>
  <si>
    <t>из них домохозяйства, состоящие</t>
  </si>
  <si>
    <t>из одного взрослого без детей – всего</t>
  </si>
  <si>
    <t>из одного взрослого с детьми – всего</t>
  </si>
  <si>
    <t>из двоих или более взрослых без детей – всего</t>
  </si>
  <si>
    <t>из двоих или более взрослых с детьми – всего</t>
  </si>
  <si>
    <t>с работающим взрослым</t>
  </si>
  <si>
    <t>с неработающим взрослым</t>
  </si>
  <si>
    <t>с двумя или более рабо-тающими взрослыми</t>
  </si>
  <si>
    <t>с одним ра-ботающим взрослым</t>
  </si>
  <si>
    <t>с нерабо-тающими взрослыми</t>
  </si>
  <si>
    <t>с двумя или более работающими взрослыми</t>
  </si>
  <si>
    <t>с одним работающим взрослым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</si>
  <si>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Здесь и далее – за исключением домохозяйств, состоящих только из лиц в возрасте до 18 лет</t>
    </r>
  </si>
  <si>
    <t>ПО ЧИСЛУ РАБОТАЮЩИХ ЛИЦ И ЧИСЛУ ДЕТЕЙ в возрасте до 18 лет</t>
  </si>
  <si>
    <t>Все домохозяйства, имеющие детей в возрасте до 18 лет</t>
  </si>
  <si>
    <r>
      <rPr>
        <sz val="8"/>
        <color theme="1"/>
        <rFont val="Arial"/>
        <family val="2"/>
      </rPr>
      <t>из них домохозяйства</t>
    </r>
    <r>
      <rPr>
        <vertAlign val="superscript"/>
        <sz val="8"/>
        <color theme="1"/>
        <rFont val="Arial"/>
        <family val="2"/>
      </rPr>
      <t>1</t>
    </r>
  </si>
  <si>
    <t>домохозяйства с одиноким работающим  взрослым с детьми – всего</t>
  </si>
  <si>
    <t>домохозяйства с двумя или более работающими взрослыми с детьми</t>
  </si>
  <si>
    <t>с одним ребенком</t>
  </si>
  <si>
    <t>с двумя и более детьми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</si>
  <si>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За исключением домохозяйств:</t>
    </r>
  </si>
  <si>
    <t>- состоящих одновременно из работающих и неработающих взрослых с детьми до 18 лет;</t>
  </si>
  <si>
    <t>- имеющих в своем составе работающих в возрасте 16-17 лет;</t>
  </si>
  <si>
    <t>- состоящих только из лиц в возрасте до 18 лет</t>
  </si>
  <si>
    <t>ПО 10-ПРОЦЕНТНЫМ (ДЕЦИЛЬНЫМ) ГРУППАМ</t>
  </si>
  <si>
    <t>в том числе в группировках по 10-ти процентным группам обследуемого населения: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</si>
  <si>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</si>
  <si>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</si>
  <si>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</si>
  <si>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</si>
  <si>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</si>
  <si>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</si>
  <si>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</si>
  <si>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</t>
  </si>
  <si>
    <t>9 группа</t>
  </si>
  <si>
    <t>10 группа</t>
  </si>
  <si>
    <t>ПО ГРУППАМ С ДОХОДАМИ НИЖЕ И ВЫШЕ ВЕЛИЧИНЫ ПРОЖИТОЧНОГО МИНИМУМА</t>
  </si>
  <si>
    <t>в том числе домохозяйства по группам с доходами (в месяц)</t>
  </si>
  <si>
    <t>ниже величины прожиточного минимума</t>
  </si>
  <si>
    <t>выше величины прожиточного минимума</t>
  </si>
  <si>
    <t>ПО ИНТЕРВАЛЬНЫМ ГРУППАМ В ЗАВИСИМОСТИ ОТ СРЕДНЕДУШЕВОГО ДЕНЕЖНОГО ДОХОДА</t>
  </si>
  <si>
    <t>в том числе по уровню среднедушевых денежных доходов</t>
  </si>
  <si>
    <t>до 5 000,0</t>
  </si>
  <si>
    <t>5 000,1 ÷          7 000,0</t>
  </si>
  <si>
    <t>7 000,1 ÷             9 000,0</t>
  </si>
  <si>
    <t>9 000,1 ÷           12 000,0</t>
  </si>
  <si>
    <t>12 000,1 ÷         15 000,0</t>
  </si>
  <si>
    <t>15 000,1 ÷       20 000,0</t>
  </si>
  <si>
    <t>20 000,1 ÷      25 000,0</t>
  </si>
  <si>
    <t>25 000,1 ÷     30 000,0</t>
  </si>
  <si>
    <t>30 000,1 ÷     35 000,0</t>
  </si>
  <si>
    <t>35 000,1 ÷    40 000,0</t>
  </si>
  <si>
    <t>40 000,1 ÷    50 000,0</t>
  </si>
  <si>
    <t>50 000,1 ÷    60 000,0</t>
  </si>
  <si>
    <t>60 000,1 и выше</t>
  </si>
  <si>
    <t>ПО ГРУППАМ В ЗАВИСИМОСТИ ОТ СООТНОШЕНИЯ СРЕДНЕДУШЕВЫХ ДЕНЕЖНЫХ ДОХОДОВ С ВЕЛИЧИНОЙ ПРОЖИТОЧНОГО МИНИМУМА (ВПМ)</t>
  </si>
  <si>
    <t>в том числе по размеру соотношения денежных доходов и величины прожиточного минимума (ВПМ):</t>
  </si>
  <si>
    <t>ниже 0,5 ВПМ</t>
  </si>
  <si>
    <t>от 0,5 ВПМ до 0,75 ВПМ</t>
  </si>
  <si>
    <t>от 0,75 ВПМ до 1,0 ВПМ</t>
  </si>
  <si>
    <t>от 1,0 ВПМ до 1,25 ВПМ</t>
  </si>
  <si>
    <t>от 1,25 ВПМ до 1,5 ВПМ</t>
  </si>
  <si>
    <t>от 1,5 ВПМ до 1,75 ВПМ</t>
  </si>
  <si>
    <t>от 1,75 ВПМ до 2,0 ВПМ</t>
  </si>
  <si>
    <t>от 2,0 ВПМ до 2,5 ВПМ</t>
  </si>
  <si>
    <t>от 2,5 ВПМ до 3,0 ВПМ</t>
  </si>
  <si>
    <t>от 3,0 ВПМ до 4,0 ВПМ</t>
  </si>
  <si>
    <t>от 4,0 ВПМ до 5,0 ВПМ</t>
  </si>
  <si>
    <t>от 5,0 ВПМ и выше</t>
  </si>
  <si>
    <t>ПО РАЗЛИЧНЫМ ГРУППАМ ДОМОХОЗЯЙСТВ</t>
  </si>
  <si>
    <t>из них домохозяйства:</t>
  </si>
  <si>
    <t>имеющие детей в возрасте до 16 лет</t>
  </si>
  <si>
    <t>не имеющие детей в возрасте до 16 лет</t>
  </si>
  <si>
    <t>имеющие в своем составе молодые семьи (возраст супругов 16-25 лет, включая неполную семью)</t>
  </si>
  <si>
    <t>имеющие в своем составе молодые семьи (возраст супругов 16-29 лет, включая неполную семью)</t>
  </si>
  <si>
    <t>имеющие в своем составе молодые семьи (зарегистрированный брак, возраст супругов 16-29 лет)</t>
  </si>
  <si>
    <t>имеющие в своем составе молодые семьи (возраст супругов 16-34 лет, включая неполную семью)</t>
  </si>
  <si>
    <t>имеющие в своем составе молодые семьи (зарегистрированный брак, возраст супругов 16-34 лет)</t>
  </si>
  <si>
    <t>имеющие в своем составе неполные семьи (возраст родителя 16-34 лет)</t>
  </si>
  <si>
    <r>
      <t>*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Calibri"/>
        <family val="2"/>
        <charset val="204"/>
        <scheme val="minor"/>
      </rPr>
      <t>Здесь и далее - отметка " ... " (многоточие) означает, что число ответов респондентов (число наблюдений) составляет менее 50</t>
    </r>
  </si>
  <si>
    <r>
      <rPr>
        <vertAlign val="superscript"/>
        <sz val="8"/>
        <color rgb="FFFF0000"/>
        <rFont val="Arial"/>
        <family val="2"/>
      </rPr>
      <t>2</t>
    </r>
    <r>
      <rPr>
        <sz val="8"/>
        <color rgb="FFFF0000"/>
        <rFont val="Arial"/>
        <family val="2"/>
      </rPr>
      <t xml:space="preserve"> Здесь и далее – включая обучающихся в образовательных организациях в возрасте до 23 лет</t>
    </r>
  </si>
  <si>
    <r>
      <rPr>
        <vertAlign val="superscript"/>
        <sz val="8"/>
        <color rgb="FFFF0000"/>
        <rFont val="Arial"/>
        <family val="2"/>
      </rPr>
      <t>3</t>
    </r>
    <r>
      <rPr>
        <sz val="8"/>
        <color rgb="FFFF0000"/>
        <rFont val="Arial"/>
        <family val="2"/>
      </rPr>
      <t xml:space="preserve"> Здесь и далее – помимо пенсий по случаю потери кормильца</t>
    </r>
  </si>
  <si>
    <r>
      <rPr>
        <vertAlign val="superscript"/>
        <sz val="8"/>
        <color rgb="FFFF0000"/>
        <rFont val="Arial"/>
        <family val="2"/>
      </rPr>
      <t>1</t>
    </r>
    <r>
      <rPr>
        <sz val="8"/>
        <color rgb="FFFF0000"/>
        <rFont val="Arial"/>
        <family val="2"/>
      </rPr>
      <t xml:space="preserve"> Здесь и далее – включая обучающихся в образовательных организациях в возрасте до 23 лет</t>
    </r>
  </si>
  <si>
    <r>
      <rPr>
        <vertAlign val="superscript"/>
        <sz val="8"/>
        <color rgb="FFFF0000"/>
        <rFont val="Arial"/>
        <family val="2"/>
      </rPr>
      <t>2</t>
    </r>
    <r>
      <rPr>
        <sz val="8"/>
        <color rgb="FFFF0000"/>
        <rFont val="Arial"/>
        <family val="2"/>
      </rPr>
      <t xml:space="preserve"> Здесь и далее – помимо пенсий по случаю потери кормильца</t>
    </r>
  </si>
  <si>
    <r>
      <rPr>
        <vertAlign val="superscript"/>
        <sz val="8"/>
        <color rgb="FFFF0000"/>
        <rFont val="Arial"/>
        <family val="2"/>
      </rPr>
      <t>3</t>
    </r>
    <r>
      <rPr>
        <sz val="8"/>
        <color rgb="FFFF0000"/>
        <rFont val="Arial"/>
        <family val="2"/>
      </rPr>
      <t xml:space="preserve"> Здесь и далее – включая обучающихся в образовательных организациях в возрасте до 23 лет</t>
    </r>
  </si>
  <si>
    <r>
      <rPr>
        <vertAlign val="superscript"/>
        <sz val="8"/>
        <color rgb="FFFF0000"/>
        <rFont val="Arial"/>
        <family val="2"/>
      </rPr>
      <t>4</t>
    </r>
    <r>
      <rPr>
        <sz val="8"/>
        <color rgb="FFFF0000"/>
        <rFont val="Arial"/>
        <family val="2"/>
      </rPr>
      <t xml:space="preserve"> Здесь и далее – помимо пенсий по случаю потери кормильца</t>
    </r>
  </si>
  <si>
    <r>
      <rPr>
        <sz val="9"/>
        <color theme="1"/>
        <rFont val="Calibri"/>
        <family val="2"/>
        <charset val="204"/>
      </rPr>
      <t>¹</t>
    </r>
    <r>
      <rPr>
        <sz val="9"/>
        <color theme="1"/>
        <rFont val="Calibri"/>
        <family val="2"/>
        <charset val="204"/>
        <scheme val="minor"/>
      </rPr>
      <t xml:space="preserve"> Здесь и далее - cтипендии, другая денежная помощь обучающимся в образовательных организациях; выплаты по уходу за другими лицами, нуждающимися в посторонней помощи</t>
    </r>
  </si>
  <si>
    <t>2 Здесь и далее - cтипендии, другая денежная помощь обучающимся в образовательных организациях; выплаты по уходу за другими лицами, нуждающимися в посторонней помощи</t>
  </si>
  <si>
    <r>
      <t>УРОВЕНЬ И СТРУКТУРА СОЦИАЛЬНЫХ ПОСОБИЙ В</t>
    </r>
    <r>
      <rPr>
        <b/>
        <sz val="11"/>
        <color theme="1"/>
        <rFont val="Arial"/>
        <family val="2"/>
        <charset val="204"/>
      </rPr>
      <t xml:space="preserve"> 2018</t>
    </r>
    <r>
      <rPr>
        <b/>
        <sz val="11"/>
        <color theme="1"/>
        <rFont val="Arial"/>
        <family val="2"/>
      </rPr>
      <t xml:space="preserve"> ГОДУ</t>
    </r>
  </si>
  <si>
    <r>
      <t>Другие выплаты</t>
    </r>
    <r>
      <rPr>
        <vertAlign val="superscript"/>
        <sz val="8"/>
        <rFont val="Arial"/>
        <family val="2"/>
        <charset val="204"/>
      </rPr>
      <t>2</t>
    </r>
  </si>
  <si>
    <r>
      <rPr>
        <vertAlign val="superscript"/>
        <sz val="9"/>
        <color theme="1"/>
        <rFont val="Calibri"/>
        <family val="2"/>
        <charset val="204"/>
        <scheme val="minor"/>
      </rPr>
      <t>2</t>
    </r>
    <r>
      <rPr>
        <sz val="9"/>
        <color theme="1"/>
        <rFont val="Calibri"/>
        <family val="2"/>
        <charset val="204"/>
        <scheme val="minor"/>
      </rPr>
      <t xml:space="preserve"> Здесь и далее - cтипендии, другая денежная помощь обучающимся в образовательных организациях; выплаты по уходу за другими лицами, нуждающимися в посторонней помощи</t>
    </r>
  </si>
  <si>
    <r>
      <t xml:space="preserve">УРОВЕНЬ И СТРУКТУРА СОЦИАЛЬНЫХ ПОСОБИЙ В </t>
    </r>
    <r>
      <rPr>
        <b/>
        <sz val="9.5"/>
        <color theme="1"/>
        <rFont val="Arial"/>
        <family val="2"/>
        <charset val="204"/>
      </rPr>
      <t xml:space="preserve"> 2018</t>
    </r>
    <r>
      <rPr>
        <b/>
        <u/>
        <sz val="9.5"/>
        <color theme="1"/>
        <rFont val="Arial"/>
        <family val="2"/>
        <charset val="204"/>
      </rPr>
      <t xml:space="preserve"> </t>
    </r>
    <r>
      <rPr>
        <b/>
        <sz val="9.5"/>
        <color theme="1"/>
        <rFont val="Arial"/>
        <family val="2"/>
      </rPr>
      <t xml:space="preserve"> ГОДУ</t>
    </r>
  </si>
  <si>
    <r>
      <t>УРОВЕНЬ И СТРУКТУРА СОЦИАЛЬНЫХ ПОСОБИЙ В</t>
    </r>
    <r>
      <rPr>
        <b/>
        <sz val="10"/>
        <color theme="1"/>
        <rFont val="Arial"/>
        <family val="2"/>
        <charset val="204"/>
      </rPr>
      <t xml:space="preserve">  2018 </t>
    </r>
    <r>
      <rPr>
        <b/>
        <sz val="10"/>
        <color theme="1"/>
        <rFont val="Arial"/>
        <family val="2"/>
      </rPr>
      <t>ГОДУ</t>
    </r>
  </si>
  <si>
    <r>
      <t>Другие выплаты</t>
    </r>
    <r>
      <rPr>
        <vertAlign val="superscript"/>
        <sz val="8"/>
        <rFont val="Arial"/>
        <family val="2"/>
        <charset val="204"/>
      </rPr>
      <t>1</t>
    </r>
  </si>
  <si>
    <r>
      <t>УРОВЕНЬ И СТРУКТУРА СОЦИАЛЬНЫХ ПОСОБИЙ В</t>
    </r>
    <r>
      <rPr>
        <b/>
        <sz val="9"/>
        <color theme="1"/>
        <rFont val="Arial"/>
        <family val="2"/>
        <charset val="204"/>
      </rPr>
      <t xml:space="preserve"> 2018 </t>
    </r>
    <r>
      <rPr>
        <b/>
        <sz val="9"/>
        <color theme="1"/>
        <rFont val="Arial"/>
        <family val="2"/>
      </rPr>
      <t xml:space="preserve"> ГОДУ</t>
    </r>
  </si>
  <si>
    <r>
      <t>УРОВЕНЬ И СТРУКТУРА СОЦИАЛЬНЫХ ПОСОБИЙ В</t>
    </r>
    <r>
      <rPr>
        <b/>
        <sz val="10"/>
        <color theme="1"/>
        <rFont val="Arial"/>
        <family val="2"/>
        <charset val="204"/>
      </rPr>
      <t xml:space="preserve"> 2018 </t>
    </r>
    <r>
      <rPr>
        <b/>
        <sz val="10"/>
        <color theme="1"/>
        <rFont val="Arial"/>
        <family val="2"/>
      </rPr>
      <t>ГОДУ</t>
    </r>
  </si>
  <si>
    <r>
      <t>Другие выплаты</t>
    </r>
    <r>
      <rPr>
        <vertAlign val="superscript"/>
        <sz val="8"/>
        <rFont val="Arial"/>
        <family val="2"/>
        <charset val="204"/>
      </rPr>
      <t>3</t>
    </r>
  </si>
  <si>
    <r>
      <t xml:space="preserve">УРОВЕНЬ И СТРУКТУРА СОЦИАЛЬНЫХ ПОСОБИЙ В </t>
    </r>
    <r>
      <rPr>
        <b/>
        <sz val="10"/>
        <color theme="1"/>
        <rFont val="Arial"/>
        <family val="2"/>
        <charset val="204"/>
      </rPr>
      <t xml:space="preserve"> 2018 </t>
    </r>
    <r>
      <rPr>
        <b/>
        <sz val="10"/>
        <color theme="1"/>
        <rFont val="Arial"/>
        <family val="2"/>
      </rPr>
      <t xml:space="preserve"> ГОДУ</t>
    </r>
  </si>
  <si>
    <r>
      <t>УРОВЕНЬ И СТРУКТУРА СОЦИАЛЬНЫХ ПОСОБИЙ В</t>
    </r>
    <r>
      <rPr>
        <b/>
        <sz val="10"/>
        <color theme="1"/>
        <rFont val="Arial"/>
        <family val="2"/>
        <charset val="204"/>
      </rPr>
      <t xml:space="preserve"> 2018 </t>
    </r>
    <r>
      <rPr>
        <b/>
        <sz val="10"/>
        <color theme="1"/>
        <rFont val="Arial"/>
        <family val="2"/>
      </rPr>
      <t xml:space="preserve"> ГОДУ</t>
    </r>
  </si>
  <si>
    <r>
      <t xml:space="preserve">РАСПРЕДЕЛЕНИЕ ОБЩИХ ОБЪЕМОВ И ОБЪЕМОВ СОСТАВНЫХ КОМПОНЕНТОВ СОЦИАЛЬНЫХ ПОСОБИЙ, КОМПЕНСАЦИЙ И ИНЫХ ВЫПЛАТ, ПОЛУЧЕННЫХ ДОМАШНИМИ ХОЗЯЙСТВАМИ В </t>
    </r>
    <r>
      <rPr>
        <b/>
        <sz val="10"/>
        <color theme="1"/>
        <rFont val="Arial"/>
        <family val="2"/>
        <charset val="204"/>
      </rPr>
      <t xml:space="preserve"> 2018</t>
    </r>
    <r>
      <rPr>
        <b/>
        <sz val="10"/>
        <color theme="1"/>
        <rFont val="Arial"/>
        <family val="2"/>
      </rPr>
      <t xml:space="preserve">  ГОДУ</t>
    </r>
  </si>
  <si>
    <r>
      <t xml:space="preserve">УРОВЕНЬ И СТРУКТУРА ДЕНЕЖНЫХ ДОХОДОВ ДОМАШНИХ ХОЗЯЙСТВ В </t>
    </r>
    <r>
      <rPr>
        <b/>
        <sz val="10"/>
        <color theme="1"/>
        <rFont val="Arial"/>
        <family val="2"/>
        <charset val="204"/>
      </rPr>
      <t xml:space="preserve"> 2018</t>
    </r>
    <r>
      <rPr>
        <b/>
        <sz val="10"/>
        <color theme="1"/>
        <rFont val="Arial"/>
        <family val="2"/>
      </rPr>
      <t xml:space="preserve">  ГОДУ</t>
    </r>
  </si>
  <si>
    <r>
      <t xml:space="preserve">УРОВЕНЬ И СТРУКТУРА СОЦИАЛЬНЫХ ПОСОБИЙ В </t>
    </r>
    <r>
      <rPr>
        <b/>
        <sz val="9"/>
        <color theme="1"/>
        <rFont val="Arial"/>
        <family val="2"/>
        <charset val="204"/>
      </rPr>
      <t xml:space="preserve"> 2018 </t>
    </r>
    <r>
      <rPr>
        <b/>
        <sz val="9"/>
        <color theme="1"/>
        <rFont val="Arial"/>
        <family val="2"/>
      </rPr>
      <t xml:space="preserve"> ГОДУ</t>
    </r>
  </si>
  <si>
    <r>
      <t>РАСПРЕДЕЛЕНИЕ ОБЩИХ ОБЪЕМОВ И ОБЪЕМОВ СОСТАВНЫХ КОМПОНЕНТОВ СОЦИАЛЬНЫХ ПОСОБИЙ, КОМПЕНСАЦИЙ И ИНЫХ ВЫПЛАТ, ПОЛУЧЕННЫХ ДОМАШНИМИ ХОЗЯЙСТВАМИ В</t>
    </r>
    <r>
      <rPr>
        <b/>
        <sz val="9"/>
        <color theme="1"/>
        <rFont val="Arial"/>
        <family val="2"/>
        <charset val="204"/>
      </rPr>
      <t xml:space="preserve">  2018</t>
    </r>
    <r>
      <rPr>
        <b/>
        <sz val="9"/>
        <color theme="1"/>
        <rFont val="Arial"/>
        <family val="2"/>
      </rPr>
      <t xml:space="preserve"> ГОДУ</t>
    </r>
  </si>
  <si>
    <r>
      <t xml:space="preserve">РАСПРЕДЕЛЕНИЕ ОБЩИХ ОБЪЕМОВ И ОБЪЕМОВ СОСТАВНЫХ КОМПОНЕНТОВ СОЦИАЛЬНЫХ ПОСОБИЙ, КОМПЕНСАЦИЙ И ИНЫХ ВЫПЛАТ, ПОЛУЧЕННЫХ ДОМАШНИМИ ХОЗЯЙСТВАМИ В  </t>
    </r>
    <r>
      <rPr>
        <b/>
        <sz val="9"/>
        <color theme="1"/>
        <rFont val="Arial"/>
        <family val="2"/>
        <charset val="204"/>
      </rPr>
      <t>2018</t>
    </r>
    <r>
      <rPr>
        <b/>
        <sz val="9"/>
        <color theme="1"/>
        <rFont val="Arial"/>
        <family val="2"/>
      </rPr>
      <t xml:space="preserve">  ГОДУ</t>
    </r>
  </si>
  <si>
    <t>…*</t>
  </si>
</sst>
</file>

<file path=xl/styles.xml><?xml version="1.0" encoding="utf-8"?>
<styleSheet xmlns="http://schemas.openxmlformats.org/spreadsheetml/2006/main">
  <numFmts count="5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###\ ###\ ###\ ###\ ###\ ##0.0"/>
  </numFmts>
  <fonts count="32"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7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b/>
      <sz val="9.5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u/>
      <sz val="9.5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vertAlign val="superscript"/>
      <sz val="8"/>
      <color rgb="FFFF0000"/>
      <name val="Arial"/>
      <family val="2"/>
    </font>
    <font>
      <sz val="9"/>
      <color theme="1"/>
      <name val="Calibri"/>
      <family val="2"/>
      <charset val="204"/>
    </font>
    <font>
      <b/>
      <sz val="11"/>
      <color theme="1"/>
      <name val="Arial"/>
      <family val="2"/>
      <charset val="204"/>
    </font>
    <font>
      <vertAlign val="superscript"/>
      <sz val="8"/>
      <name val="Arial"/>
      <family val="2"/>
      <charset val="204"/>
    </font>
    <font>
      <vertAlign val="superscript"/>
      <sz val="9"/>
      <color theme="1"/>
      <name val="Calibri"/>
      <family val="2"/>
      <charset val="204"/>
      <scheme val="minor"/>
    </font>
    <font>
      <b/>
      <sz val="9.5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9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/>
  </cellStyleXfs>
  <cellXfs count="116">
    <xf numFmtId="0" fontId="0" fillId="0" borderId="0" xfId="0"/>
    <xf numFmtId="1" fontId="2" fillId="0" borderId="0" xfId="8" applyNumberFormat="1" applyFont="1" applyBorder="1" applyAlignment="1">
      <alignment horizontal="center"/>
    </xf>
    <xf numFmtId="1" fontId="4" fillId="0" borderId="8" xfId="8" applyNumberFormat="1" applyFont="1" applyBorder="1" applyAlignment="1">
      <alignment horizontal="center" vertical="center" wrapText="1"/>
    </xf>
    <xf numFmtId="49" fontId="4" fillId="0" borderId="6" xfId="8" applyNumberFormat="1" applyFont="1" applyBorder="1" applyAlignment="1">
      <alignment horizontal="center" vertical="center" wrapText="1"/>
    </xf>
    <xf numFmtId="0" fontId="4" fillId="0" borderId="2" xfId="8" applyFont="1" applyBorder="1" applyAlignment="1">
      <alignment horizontal="center" vertical="center" wrapText="1"/>
    </xf>
    <xf numFmtId="0" fontId="5" fillId="0" borderId="0" xfId="8" applyFont="1" applyAlignment="1"/>
    <xf numFmtId="49" fontId="6" fillId="0" borderId="1" xfId="8" applyNumberFormat="1" applyFont="1" applyBorder="1" applyAlignment="1">
      <alignment horizontal="right" vertical="center" wrapText="1"/>
    </xf>
    <xf numFmtId="0" fontId="6" fillId="0" borderId="3" xfId="8" applyFont="1" applyBorder="1" applyAlignment="1">
      <alignment vertical="center" wrapText="1"/>
    </xf>
    <xf numFmtId="168" fontId="7" fillId="0" borderId="3" xfId="8" applyNumberFormat="1" applyFont="1" applyBorder="1" applyAlignment="1">
      <alignment horizontal="right"/>
    </xf>
    <xf numFmtId="49" fontId="6" fillId="0" borderId="6" xfId="8" applyNumberFormat="1" applyFont="1" applyBorder="1" applyAlignment="1">
      <alignment horizontal="right" vertical="center" wrapText="1"/>
    </xf>
    <xf numFmtId="0" fontId="6" fillId="0" borderId="7" xfId="8" applyFont="1" applyBorder="1" applyAlignment="1">
      <alignment vertical="center" wrapText="1"/>
    </xf>
    <xf numFmtId="168" fontId="7" fillId="0" borderId="7" xfId="8" applyNumberFormat="1" applyFont="1" applyBorder="1" applyAlignment="1">
      <alignment horizontal="right"/>
    </xf>
    <xf numFmtId="168" fontId="8" fillId="0" borderId="7" xfId="8" applyNumberFormat="1" applyFont="1" applyBorder="1" applyAlignment="1">
      <alignment horizontal="right"/>
    </xf>
    <xf numFmtId="168" fontId="8" fillId="0" borderId="10" xfId="8" applyNumberFormat="1" applyFont="1" applyBorder="1" applyAlignment="1">
      <alignment horizontal="right"/>
    </xf>
    <xf numFmtId="168" fontId="8" fillId="0" borderId="11" xfId="8" applyNumberFormat="1" applyFont="1" applyBorder="1" applyAlignment="1">
      <alignment horizontal="right"/>
    </xf>
    <xf numFmtId="0" fontId="9" fillId="0" borderId="5" xfId="8" applyFont="1" applyBorder="1"/>
    <xf numFmtId="1" fontId="4" fillId="0" borderId="12" xfId="8" applyNumberFormat="1" applyFont="1" applyBorder="1" applyAlignment="1"/>
    <xf numFmtId="0" fontId="4" fillId="0" borderId="0" xfId="8" applyFont="1"/>
    <xf numFmtId="0" fontId="6" fillId="0" borderId="0" xfId="8" applyFont="1"/>
    <xf numFmtId="0" fontId="5" fillId="0" borderId="0" xfId="8" applyFont="1"/>
    <xf numFmtId="1" fontId="5" fillId="0" borderId="0" xfId="8" applyNumberFormat="1" applyFont="1" applyAlignment="1">
      <alignment horizontal="right"/>
    </xf>
    <xf numFmtId="49" fontId="5" fillId="0" borderId="0" xfId="8" applyNumberFormat="1" applyFont="1" applyAlignment="1">
      <alignment horizontal="left"/>
    </xf>
    <xf numFmtId="1" fontId="3" fillId="0" borderId="0" xfId="8" applyNumberFormat="1" applyFont="1" applyBorder="1" applyAlignment="1"/>
    <xf numFmtId="0" fontId="9" fillId="0" borderId="0" xfId="8" applyFont="1"/>
    <xf numFmtId="0" fontId="4" fillId="0" borderId="13" xfId="8" applyFont="1" applyBorder="1" applyAlignment="1">
      <alignment horizontal="center" vertical="center" wrapText="1"/>
    </xf>
    <xf numFmtId="0" fontId="9" fillId="0" borderId="0" xfId="8" applyFont="1" applyBorder="1"/>
    <xf numFmtId="1" fontId="4" fillId="0" borderId="0" xfId="8" applyNumberFormat="1" applyFont="1" applyBorder="1" applyAlignment="1"/>
    <xf numFmtId="1" fontId="2" fillId="0" borderId="0" xfId="8" applyNumberFormat="1" applyFont="1" applyBorder="1" applyAlignment="1"/>
    <xf numFmtId="0" fontId="4" fillId="0" borderId="0" xfId="8" applyFont="1" applyBorder="1"/>
    <xf numFmtId="0" fontId="4" fillId="0" borderId="0" xfId="8" quotePrefix="1" applyFont="1" applyBorder="1"/>
    <xf numFmtId="49" fontId="4" fillId="0" borderId="0" xfId="8" applyNumberFormat="1" applyFont="1" applyBorder="1" applyAlignment="1">
      <alignment horizontal="center" vertical="center" wrapText="1"/>
    </xf>
    <xf numFmtId="0" fontId="6" fillId="0" borderId="3" xfId="8" applyFont="1" applyFill="1" applyBorder="1" applyAlignment="1">
      <alignment horizontal="left" vertical="center" wrapText="1"/>
    </xf>
    <xf numFmtId="168" fontId="7" fillId="0" borderId="1" xfId="8" applyNumberFormat="1" applyFont="1" applyBorder="1" applyAlignment="1">
      <alignment horizontal="right"/>
    </xf>
    <xf numFmtId="168" fontId="7" fillId="0" borderId="6" xfId="8" applyNumberFormat="1" applyFont="1" applyBorder="1" applyAlignment="1">
      <alignment horizontal="right"/>
    </xf>
    <xf numFmtId="168" fontId="16" fillId="0" borderId="3" xfId="8" applyNumberFormat="1" applyFont="1" applyBorder="1" applyAlignment="1">
      <alignment horizontal="right"/>
    </xf>
    <xf numFmtId="168" fontId="16" fillId="0" borderId="7" xfId="8" applyNumberFormat="1" applyFont="1" applyBorder="1" applyAlignment="1">
      <alignment horizontal="right"/>
    </xf>
    <xf numFmtId="0" fontId="5" fillId="0" borderId="0" xfId="8" applyFont="1"/>
    <xf numFmtId="49" fontId="20" fillId="0" borderId="6" xfId="8" applyNumberFormat="1" applyFont="1" applyBorder="1" applyAlignment="1">
      <alignment horizontal="right" vertical="center" wrapText="1"/>
    </xf>
    <xf numFmtId="0" fontId="20" fillId="0" borderId="7" xfId="8" applyFont="1" applyBorder="1" applyAlignment="1">
      <alignment vertical="center" wrapText="1"/>
    </xf>
    <xf numFmtId="0" fontId="21" fillId="0" borderId="0" xfId="0" applyFont="1"/>
    <xf numFmtId="49" fontId="20" fillId="0" borderId="9" xfId="8" applyNumberFormat="1" applyFont="1" applyBorder="1" applyAlignment="1">
      <alignment horizontal="right" vertical="center" wrapText="1"/>
    </xf>
    <xf numFmtId="0" fontId="20" fillId="0" borderId="10" xfId="8" applyFont="1" applyBorder="1" applyAlignment="1">
      <alignment vertical="center" wrapText="1"/>
    </xf>
    <xf numFmtId="0" fontId="22" fillId="0" borderId="0" xfId="8" applyFont="1" applyAlignment="1"/>
    <xf numFmtId="168" fontId="16" fillId="0" borderId="10" xfId="8" applyNumberFormat="1" applyFont="1" applyBorder="1" applyAlignment="1">
      <alignment horizontal="right"/>
    </xf>
    <xf numFmtId="49" fontId="20" fillId="0" borderId="9" xfId="8" applyNumberFormat="1" applyFont="1" applyFill="1" applyBorder="1" applyAlignment="1">
      <alignment horizontal="right" vertical="center" wrapText="1"/>
    </xf>
    <xf numFmtId="0" fontId="23" fillId="0" borderId="0" xfId="8" applyFont="1"/>
    <xf numFmtId="168" fontId="8" fillId="0" borderId="6" xfId="8" applyNumberFormat="1" applyFont="1" applyBorder="1" applyAlignment="1">
      <alignment horizontal="right"/>
    </xf>
    <xf numFmtId="168" fontId="8" fillId="0" borderId="9" xfId="8" applyNumberFormat="1" applyFont="1" applyBorder="1" applyAlignment="1">
      <alignment horizontal="right"/>
    </xf>
    <xf numFmtId="0" fontId="20" fillId="0" borderId="0" xfId="8" applyFont="1"/>
    <xf numFmtId="0" fontId="22" fillId="0" borderId="0" xfId="8" applyFont="1"/>
    <xf numFmtId="49" fontId="22" fillId="0" borderId="0" xfId="8" applyNumberFormat="1" applyFont="1" applyAlignment="1">
      <alignment horizontal="left"/>
    </xf>
    <xf numFmtId="0" fontId="5" fillId="0" borderId="0" xfId="8" applyFont="1"/>
    <xf numFmtId="0" fontId="19" fillId="0" borderId="0" xfId="8" applyFont="1" applyBorder="1" applyAlignment="1">
      <alignment horizontal="center" vertical="justify" wrapText="1"/>
    </xf>
    <xf numFmtId="1" fontId="2" fillId="0" borderId="0" xfId="8" applyNumberFormat="1" applyFont="1" applyBorder="1" applyAlignment="1">
      <alignment horizontal="left" wrapText="1"/>
    </xf>
    <xf numFmtId="49" fontId="5" fillId="0" borderId="0" xfId="8" applyNumberFormat="1" applyFont="1" applyAlignment="1">
      <alignment horizontal="left"/>
    </xf>
    <xf numFmtId="0" fontId="5" fillId="0" borderId="0" xfId="8" applyFont="1"/>
    <xf numFmtId="49" fontId="3" fillId="0" borderId="0" xfId="8" applyNumberFormat="1" applyFont="1" applyAlignment="1">
      <alignment horizontal="left"/>
    </xf>
    <xf numFmtId="0" fontId="4" fillId="0" borderId="2" xfId="8" applyFont="1" applyBorder="1" applyAlignment="1">
      <alignment horizontal="center" vertical="center" wrapText="1"/>
    </xf>
    <xf numFmtId="0" fontId="4" fillId="0" borderId="4" xfId="8" applyFont="1" applyBorder="1" applyAlignment="1">
      <alignment horizontal="center" vertical="center" wrapText="1"/>
    </xf>
    <xf numFmtId="49" fontId="3" fillId="0" borderId="0" xfId="8" applyNumberFormat="1" applyFont="1" applyAlignment="1">
      <alignment horizontal="left"/>
    </xf>
    <xf numFmtId="0" fontId="4" fillId="0" borderId="10" xfId="8" applyFont="1" applyBorder="1" applyAlignment="1">
      <alignment horizontal="center" vertical="center" wrapText="1"/>
    </xf>
    <xf numFmtId="0" fontId="4" fillId="0" borderId="11" xfId="8" applyFont="1" applyBorder="1" applyAlignment="1">
      <alignment horizontal="center" vertical="center" wrapText="1"/>
    </xf>
    <xf numFmtId="0" fontId="11" fillId="0" borderId="2" xfId="8" applyFont="1" applyBorder="1" applyAlignment="1">
      <alignment horizontal="center" vertical="center" wrapText="1"/>
    </xf>
    <xf numFmtId="0" fontId="6" fillId="0" borderId="10" xfId="8" applyFont="1" applyBorder="1" applyAlignment="1">
      <alignment vertical="center" wrapText="1"/>
    </xf>
    <xf numFmtId="168" fontId="7" fillId="0" borderId="10" xfId="8" applyNumberFormat="1" applyFont="1" applyBorder="1" applyAlignment="1">
      <alignment horizontal="right"/>
    </xf>
    <xf numFmtId="1" fontId="4" fillId="0" borderId="2" xfId="8" applyNumberFormat="1" applyFont="1" applyBorder="1" applyAlignment="1">
      <alignment horizontal="center" vertical="center" wrapText="1"/>
    </xf>
    <xf numFmtId="49" fontId="6" fillId="0" borderId="3" xfId="8" applyNumberFormat="1" applyFont="1" applyBorder="1" applyAlignment="1">
      <alignment horizontal="right" vertical="center" wrapText="1"/>
    </xf>
    <xf numFmtId="49" fontId="6" fillId="0" borderId="7" xfId="8" applyNumberFormat="1" applyFont="1" applyBorder="1" applyAlignment="1">
      <alignment horizontal="right" vertical="center" wrapText="1"/>
    </xf>
    <xf numFmtId="49" fontId="20" fillId="0" borderId="7" xfId="8" applyNumberFormat="1" applyFont="1" applyBorder="1" applyAlignment="1">
      <alignment horizontal="right" vertical="center" wrapText="1"/>
    </xf>
    <xf numFmtId="49" fontId="6" fillId="0" borderId="10" xfId="8" applyNumberFormat="1" applyFont="1" applyBorder="1" applyAlignment="1">
      <alignment horizontal="right" vertical="center" wrapText="1"/>
    </xf>
    <xf numFmtId="168" fontId="7" fillId="0" borderId="9" xfId="8" applyNumberFormat="1" applyFont="1" applyBorder="1" applyAlignment="1">
      <alignment horizontal="right"/>
    </xf>
    <xf numFmtId="0" fontId="9" fillId="0" borderId="12" xfId="8" applyFont="1" applyBorder="1"/>
    <xf numFmtId="49" fontId="6" fillId="0" borderId="3" xfId="8" applyNumberFormat="1" applyFont="1" applyFill="1" applyBorder="1" applyAlignment="1">
      <alignment horizontal="right" vertical="center" wrapText="1"/>
    </xf>
    <xf numFmtId="49" fontId="6" fillId="0" borderId="7" xfId="8" applyNumberFormat="1" applyFont="1" applyFill="1" applyBorder="1" applyAlignment="1">
      <alignment horizontal="right" vertical="center" wrapText="1"/>
    </xf>
    <xf numFmtId="49" fontId="20" fillId="0" borderId="7" xfId="8" applyNumberFormat="1" applyFont="1" applyFill="1" applyBorder="1" applyAlignment="1">
      <alignment horizontal="right" vertical="center" wrapText="1"/>
    </xf>
    <xf numFmtId="49" fontId="6" fillId="0" borderId="10" xfId="8" applyNumberFormat="1" applyFont="1" applyFill="1" applyBorder="1" applyAlignment="1">
      <alignment horizontal="right" vertical="center" wrapText="1"/>
    </xf>
    <xf numFmtId="49" fontId="4" fillId="0" borderId="7" xfId="8" applyNumberFormat="1" applyFont="1" applyBorder="1" applyAlignment="1">
      <alignment horizontal="center" vertical="center" wrapText="1"/>
    </xf>
    <xf numFmtId="0" fontId="6" fillId="2" borderId="10" xfId="8" applyFont="1" applyFill="1" applyBorder="1" applyAlignment="1">
      <alignment vertical="center" wrapText="1"/>
    </xf>
    <xf numFmtId="0" fontId="4" fillId="0" borderId="4" xfId="8" applyFont="1" applyBorder="1" applyAlignment="1">
      <alignment horizontal="center" vertical="center" wrapText="1"/>
    </xf>
    <xf numFmtId="0" fontId="4" fillId="0" borderId="5" xfId="8" applyFont="1" applyBorder="1" applyAlignment="1">
      <alignment horizontal="center" vertical="center" wrapText="1"/>
    </xf>
    <xf numFmtId="0" fontId="4" fillId="0" borderId="8" xfId="8" applyFont="1" applyBorder="1" applyAlignment="1">
      <alignment horizontal="center" vertical="center" wrapText="1"/>
    </xf>
    <xf numFmtId="1" fontId="3" fillId="0" borderId="0" xfId="8" applyNumberFormat="1" applyFont="1" applyBorder="1" applyAlignment="1">
      <alignment horizontal="left" wrapText="1"/>
    </xf>
    <xf numFmtId="1" fontId="3" fillId="0" borderId="13" xfId="8" applyNumberFormat="1" applyFont="1" applyBorder="1" applyAlignment="1">
      <alignment horizontal="right"/>
    </xf>
    <xf numFmtId="1" fontId="2" fillId="0" borderId="0" xfId="8" applyNumberFormat="1" applyFont="1" applyBorder="1" applyAlignment="1">
      <alignment horizontal="left" wrapText="1"/>
    </xf>
    <xf numFmtId="49" fontId="5" fillId="0" borderId="0" xfId="8" applyNumberFormat="1" applyFont="1" applyAlignment="1">
      <alignment horizontal="left"/>
    </xf>
    <xf numFmtId="0" fontId="5" fillId="0" borderId="0" xfId="8" applyFont="1"/>
    <xf numFmtId="1" fontId="4" fillId="0" borderId="3" xfId="8" applyNumberFormat="1" applyFont="1" applyBorder="1" applyAlignment="1">
      <alignment horizontal="center" vertical="center" wrapText="1"/>
    </xf>
    <xf numFmtId="1" fontId="4" fillId="0" borderId="10" xfId="8" applyNumberFormat="1" applyFont="1" applyBorder="1" applyAlignment="1">
      <alignment horizontal="center" vertical="center" wrapText="1"/>
    </xf>
    <xf numFmtId="49" fontId="4" fillId="0" borderId="2" xfId="8" applyNumberFormat="1" applyFont="1" applyBorder="1" applyAlignment="1">
      <alignment horizontal="center" vertical="center" wrapText="1"/>
    </xf>
    <xf numFmtId="0" fontId="4" fillId="0" borderId="2" xfId="8" applyFont="1" applyBorder="1" applyAlignment="1">
      <alignment horizontal="center" vertical="center" wrapText="1"/>
    </xf>
    <xf numFmtId="0" fontId="19" fillId="2" borderId="0" xfId="8" applyFont="1" applyFill="1" applyBorder="1" applyAlignment="1">
      <alignment horizontal="left" vertical="justify" wrapText="1"/>
    </xf>
    <xf numFmtId="1" fontId="1" fillId="2" borderId="0" xfId="8" applyNumberFormat="1" applyFont="1" applyFill="1" applyBorder="1" applyAlignment="1">
      <alignment horizontal="center"/>
    </xf>
    <xf numFmtId="1" fontId="2" fillId="0" borderId="0" xfId="8" applyNumberFormat="1" applyFont="1" applyBorder="1" applyAlignment="1">
      <alignment horizontal="center"/>
    </xf>
    <xf numFmtId="1" fontId="12" fillId="0" borderId="0" xfId="8" applyNumberFormat="1" applyFont="1" applyBorder="1" applyAlignment="1">
      <alignment horizontal="center"/>
    </xf>
    <xf numFmtId="0" fontId="19" fillId="0" borderId="0" xfId="8" applyFont="1" applyBorder="1" applyAlignment="1">
      <alignment horizontal="left" vertical="justify" wrapText="1"/>
    </xf>
    <xf numFmtId="0" fontId="4" fillId="0" borderId="3" xfId="8" applyFont="1" applyBorder="1" applyAlignment="1">
      <alignment horizontal="center" vertical="center" wrapText="1"/>
    </xf>
    <xf numFmtId="0" fontId="4" fillId="0" borderId="10" xfId="8" applyFont="1" applyBorder="1" applyAlignment="1">
      <alignment horizontal="center" vertical="center" wrapText="1"/>
    </xf>
    <xf numFmtId="1" fontId="4" fillId="0" borderId="7" xfId="8" applyNumberFormat="1" applyFont="1" applyBorder="1" applyAlignment="1">
      <alignment horizontal="center" vertical="center" wrapText="1"/>
    </xf>
    <xf numFmtId="0" fontId="19" fillId="0" borderId="0" xfId="8" applyFont="1" applyBorder="1" applyAlignment="1">
      <alignment vertical="justify" wrapText="1"/>
    </xf>
    <xf numFmtId="1" fontId="13" fillId="0" borderId="0" xfId="8" applyNumberFormat="1" applyFont="1" applyBorder="1" applyAlignment="1">
      <alignment horizontal="center"/>
    </xf>
    <xf numFmtId="0" fontId="19" fillId="0" borderId="0" xfId="8" applyFont="1" applyBorder="1" applyAlignment="1">
      <alignment horizontal="center" vertical="justify" wrapText="1"/>
    </xf>
    <xf numFmtId="1" fontId="2" fillId="0" borderId="13" xfId="8" applyNumberFormat="1" applyFont="1" applyBorder="1" applyAlignment="1">
      <alignment horizontal="left" wrapText="1"/>
    </xf>
    <xf numFmtId="1" fontId="3" fillId="0" borderId="12" xfId="8" applyNumberFormat="1" applyFont="1" applyBorder="1" applyAlignment="1">
      <alignment horizontal="left" wrapText="1"/>
    </xf>
    <xf numFmtId="1" fontId="4" fillId="0" borderId="1" xfId="8" applyNumberFormat="1" applyFont="1" applyBorder="1" applyAlignment="1">
      <alignment horizontal="center" vertical="center" wrapText="1"/>
    </xf>
    <xf numFmtId="1" fontId="4" fillId="0" borderId="9" xfId="8" applyNumberFormat="1" applyFont="1" applyBorder="1" applyAlignment="1">
      <alignment horizontal="center" vertical="center" wrapText="1"/>
    </xf>
    <xf numFmtId="0" fontId="11" fillId="0" borderId="4" xfId="8" applyFont="1" applyBorder="1" applyAlignment="1">
      <alignment horizontal="center" vertical="center" wrapText="1"/>
    </xf>
    <xf numFmtId="0" fontId="11" fillId="0" borderId="5" xfId="8" applyFont="1" applyBorder="1" applyAlignment="1">
      <alignment horizontal="center" vertical="center" wrapText="1"/>
    </xf>
    <xf numFmtId="0" fontId="11" fillId="0" borderId="8" xfId="8" applyFont="1" applyBorder="1" applyAlignment="1">
      <alignment horizontal="center" vertical="center" wrapText="1"/>
    </xf>
    <xf numFmtId="1" fontId="3" fillId="0" borderId="0" xfId="8" applyNumberFormat="1" applyFont="1" applyBorder="1" applyAlignment="1">
      <alignment horizontal="right"/>
    </xf>
    <xf numFmtId="49" fontId="4" fillId="0" borderId="4" xfId="8" applyNumberFormat="1" applyFont="1" applyBorder="1" applyAlignment="1">
      <alignment horizontal="center" vertical="center" wrapText="1"/>
    </xf>
    <xf numFmtId="0" fontId="11" fillId="0" borderId="3" xfId="8" applyFont="1" applyBorder="1" applyAlignment="1">
      <alignment horizontal="center" vertical="center" wrapText="1"/>
    </xf>
    <xf numFmtId="0" fontId="11" fillId="0" borderId="10" xfId="8" applyFont="1" applyBorder="1" applyAlignment="1">
      <alignment horizontal="center" vertical="center" wrapText="1"/>
    </xf>
    <xf numFmtId="49" fontId="3" fillId="0" borderId="0" xfId="8" applyNumberFormat="1" applyFont="1" applyAlignment="1">
      <alignment horizontal="left"/>
    </xf>
    <xf numFmtId="49" fontId="4" fillId="0" borderId="3" xfId="8" applyNumberFormat="1" applyFont="1" applyBorder="1" applyAlignment="1">
      <alignment horizontal="center" vertical="center" wrapText="1"/>
    </xf>
    <xf numFmtId="49" fontId="4" fillId="0" borderId="10" xfId="8" applyNumberFormat="1" applyFont="1" applyBorder="1" applyAlignment="1">
      <alignment horizontal="center" vertical="center" wrapText="1"/>
    </xf>
    <xf numFmtId="0" fontId="11" fillId="0" borderId="2" xfId="8" applyFont="1" applyBorder="1" applyAlignment="1">
      <alignment horizontal="center" vertical="center" wrapText="1"/>
    </xf>
  </cellXfs>
  <cellStyles count="9">
    <cellStyle name="Comma" xfId="4"/>
    <cellStyle name="Comma [0]" xfId="5"/>
    <cellStyle name="Currency" xfId="2"/>
    <cellStyle name="Currency [0]" xfId="3"/>
    <cellStyle name="Hyperlink" xfId="7"/>
    <cellStyle name="Normal" xfId="8"/>
    <cellStyle name="Percent" xfId="1"/>
    <cellStyle name="Гиперссылка" xfId="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962025</xdr:colOff>
      <xdr:row>18</xdr:row>
      <xdr:rowOff>42862</xdr:rowOff>
    </xdr:from>
    <xdr:ext cx="65" cy="172227"/>
    <xdr:sp macro="" textlink="">
      <xdr:nvSpPr>
        <xdr:cNvPr id="2" name="TextBox 1"/>
        <xdr:cNvSpPr txBox="1"/>
      </xdr:nvSpPr>
      <xdr:spPr>
        <a:xfrm>
          <a:off x="1209675" y="3738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962025</xdr:colOff>
      <xdr:row>39</xdr:row>
      <xdr:rowOff>42862</xdr:rowOff>
    </xdr:from>
    <xdr:ext cx="65" cy="172227"/>
    <xdr:sp macro="" textlink="">
      <xdr:nvSpPr>
        <xdr:cNvPr id="4" name="TextBox 3"/>
        <xdr:cNvSpPr txBox="1"/>
      </xdr:nvSpPr>
      <xdr:spPr>
        <a:xfrm>
          <a:off x="1209675" y="5662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962025</xdr:colOff>
      <xdr:row>57</xdr:row>
      <xdr:rowOff>42862</xdr:rowOff>
    </xdr:from>
    <xdr:ext cx="65" cy="172227"/>
    <xdr:sp macro="" textlink="">
      <xdr:nvSpPr>
        <xdr:cNvPr id="6" name="TextBox 5"/>
        <xdr:cNvSpPr txBox="1"/>
      </xdr:nvSpPr>
      <xdr:spPr>
        <a:xfrm>
          <a:off x="1209675" y="5662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opLeftCell="C3" workbookViewId="0">
      <selection activeCell="B15" sqref="B15"/>
    </sheetView>
  </sheetViews>
  <sheetFormatPr defaultColWidth="9.140625" defaultRowHeight="14.25"/>
  <cols>
    <col min="1" max="1" width="3.7109375" style="20" customWidth="1"/>
    <col min="2" max="2" width="45.85546875" style="21" customWidth="1"/>
    <col min="3" max="3" width="15.42578125" style="19" customWidth="1"/>
    <col min="4" max="4" width="14.28515625" style="19" customWidth="1"/>
    <col min="5" max="5" width="13.28515625" style="19" customWidth="1"/>
    <col min="6" max="6" width="14" style="19" customWidth="1"/>
    <col min="7" max="7" width="13.28515625" style="19" customWidth="1"/>
    <col min="8" max="8" width="14.140625" style="19" customWidth="1"/>
    <col min="9" max="9" width="16.28515625" style="19" customWidth="1"/>
    <col min="10" max="10" width="14.28515625" style="19" customWidth="1"/>
    <col min="11" max="11" width="13.7109375" style="19" customWidth="1"/>
  </cols>
  <sheetData>
    <row r="1" spans="1:11" ht="14.25" customHeight="1">
      <c r="A1" s="91" t="s">
        <v>138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4.25" customHeight="1">
      <c r="A2" s="92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 customHeight="1">
      <c r="A4" s="81" t="s">
        <v>0</v>
      </c>
      <c r="B4" s="81"/>
      <c r="C4" s="1"/>
      <c r="D4" s="1"/>
      <c r="E4" s="1"/>
      <c r="F4" s="1"/>
      <c r="G4" s="1"/>
      <c r="H4" s="1"/>
      <c r="I4" s="1"/>
      <c r="J4" s="1"/>
      <c r="K4" s="1"/>
    </row>
    <row r="5" spans="1:11" ht="27" customHeight="1">
      <c r="A5" s="81" t="s">
        <v>1</v>
      </c>
      <c r="B5" s="81"/>
      <c r="C5" s="22"/>
      <c r="D5" s="1"/>
      <c r="E5" s="1"/>
      <c r="F5" s="1"/>
      <c r="G5" s="1"/>
      <c r="H5" s="1"/>
      <c r="I5" s="1"/>
      <c r="J5" s="1"/>
      <c r="K5" s="1"/>
    </row>
    <row r="6" spans="1:11" ht="27" customHeight="1">
      <c r="A6" s="81" t="s">
        <v>18</v>
      </c>
      <c r="B6" s="81"/>
      <c r="C6" s="22"/>
      <c r="D6" s="1"/>
      <c r="E6" s="1"/>
      <c r="F6" s="1"/>
      <c r="G6" s="1"/>
      <c r="H6" s="1"/>
      <c r="I6" s="1"/>
      <c r="J6" s="1"/>
      <c r="K6" s="1"/>
    </row>
    <row r="7" spans="1:11" ht="26.25" customHeight="1">
      <c r="A7" s="81"/>
      <c r="B7" s="81"/>
      <c r="C7" s="82" t="s">
        <v>2</v>
      </c>
      <c r="D7" s="82"/>
      <c r="E7" s="82"/>
      <c r="F7" s="82"/>
      <c r="G7" s="82"/>
      <c r="H7" s="82"/>
      <c r="I7" s="82"/>
      <c r="J7" s="82"/>
      <c r="K7" s="82"/>
    </row>
    <row r="8" spans="1:11" ht="17.25" customHeight="1">
      <c r="A8" s="86"/>
      <c r="B8" s="88"/>
      <c r="C8" s="89" t="s">
        <v>19</v>
      </c>
      <c r="D8" s="78" t="s">
        <v>22</v>
      </c>
      <c r="E8" s="79"/>
      <c r="F8" s="79"/>
      <c r="G8" s="79"/>
      <c r="H8" s="79"/>
      <c r="I8" s="79"/>
      <c r="J8" s="79"/>
      <c r="K8" s="80"/>
    </row>
    <row r="9" spans="1:11" ht="124.5" customHeight="1">
      <c r="A9" s="87"/>
      <c r="B9" s="88"/>
      <c r="C9" s="89"/>
      <c r="D9" s="60" t="s">
        <v>23</v>
      </c>
      <c r="E9" s="57" t="s">
        <v>24</v>
      </c>
      <c r="F9" s="57" t="s">
        <v>25</v>
      </c>
      <c r="G9" s="60" t="s">
        <v>26</v>
      </c>
      <c r="H9" s="57" t="s">
        <v>27</v>
      </c>
      <c r="I9" s="57" t="s">
        <v>28</v>
      </c>
      <c r="J9" s="60" t="s">
        <v>29</v>
      </c>
      <c r="K9" s="60" t="s">
        <v>30</v>
      </c>
    </row>
    <row r="10" spans="1:11" ht="12.75" customHeight="1">
      <c r="A10" s="65"/>
      <c r="B10" s="3"/>
      <c r="C10" s="57">
        <v>1</v>
      </c>
      <c r="D10" s="61">
        <v>2</v>
      </c>
      <c r="E10" s="61">
        <v>3</v>
      </c>
      <c r="F10" s="61">
        <v>4</v>
      </c>
      <c r="G10" s="61">
        <v>5</v>
      </c>
      <c r="H10" s="61">
        <v>6</v>
      </c>
      <c r="I10" s="61">
        <v>7</v>
      </c>
      <c r="J10" s="61">
        <v>8</v>
      </c>
      <c r="K10" s="60">
        <v>9</v>
      </c>
    </row>
    <row r="11" spans="1:11" s="5" customFormat="1" ht="21.75" customHeight="1">
      <c r="A11" s="66"/>
      <c r="B11" s="7" t="s">
        <v>3</v>
      </c>
      <c r="C11" s="8">
        <v>1969.4149299999999</v>
      </c>
      <c r="D11" s="34">
        <v>1261.5965900000001</v>
      </c>
      <c r="E11" s="8">
        <v>2100.6138900000001</v>
      </c>
      <c r="F11" s="8">
        <v>1359.2889500000001</v>
      </c>
      <c r="G11" s="34">
        <v>1747.1230760000001</v>
      </c>
      <c r="H11" s="8">
        <v>2753.1265039999998</v>
      </c>
      <c r="I11" s="8">
        <v>2846.7008460000002</v>
      </c>
      <c r="J11" s="8">
        <v>1874.899535</v>
      </c>
      <c r="K11" s="34">
        <v>1250.7548380000001</v>
      </c>
    </row>
    <row r="12" spans="1:11" s="5" customFormat="1" ht="21.75" customHeight="1">
      <c r="A12" s="67"/>
      <c r="B12" s="10" t="s">
        <v>4</v>
      </c>
      <c r="C12" s="11">
        <v>543.66148799999996</v>
      </c>
      <c r="D12" s="35">
        <v>555.40159600000004</v>
      </c>
      <c r="E12" s="11">
        <v>285.788726</v>
      </c>
      <c r="F12" s="11">
        <v>490.14477499999998</v>
      </c>
      <c r="G12" s="35">
        <v>225.21925899999999</v>
      </c>
      <c r="H12" s="11">
        <v>1147.025177</v>
      </c>
      <c r="I12" s="11">
        <v>505.641885</v>
      </c>
      <c r="J12" s="11">
        <v>966.59965299999999</v>
      </c>
      <c r="K12" s="35">
        <v>518.88973599999997</v>
      </c>
    </row>
    <row r="13" spans="1:11" s="5" customFormat="1" ht="12.75" customHeight="1">
      <c r="A13" s="67"/>
      <c r="B13" s="10" t="s">
        <v>5</v>
      </c>
      <c r="C13" s="11">
        <v>549.23463900000002</v>
      </c>
      <c r="D13" s="35">
        <v>152.640612</v>
      </c>
      <c r="E13" s="11">
        <v>526.06354399999998</v>
      </c>
      <c r="F13" s="11">
        <v>504.10621300000003</v>
      </c>
      <c r="G13" s="35">
        <v>1416.0080929999999</v>
      </c>
      <c r="H13" s="11">
        <v>1048.6150070000001</v>
      </c>
      <c r="I13" s="11">
        <v>824.938267</v>
      </c>
      <c r="J13" s="11">
        <v>416.571842</v>
      </c>
      <c r="K13" s="35">
        <v>353.37379700000002</v>
      </c>
    </row>
    <row r="14" spans="1:11" s="5" customFormat="1" ht="32.25" customHeight="1">
      <c r="A14" s="67"/>
      <c r="B14" s="10" t="s">
        <v>6</v>
      </c>
      <c r="C14" s="11">
        <v>491.83193599999998</v>
      </c>
      <c r="D14" s="35">
        <v>177.95125100000001</v>
      </c>
      <c r="E14" s="11">
        <v>946.92732999999998</v>
      </c>
      <c r="F14" s="11">
        <v>0</v>
      </c>
      <c r="G14" s="35">
        <v>0</v>
      </c>
      <c r="H14" s="11">
        <v>0</v>
      </c>
      <c r="I14" s="11">
        <v>1155.364178</v>
      </c>
      <c r="J14" s="11">
        <v>0</v>
      </c>
      <c r="K14" s="35">
        <v>0</v>
      </c>
    </row>
    <row r="15" spans="1:11" s="5" customFormat="1" ht="21.75" customHeight="1">
      <c r="A15" s="67"/>
      <c r="B15" s="10" t="s">
        <v>7</v>
      </c>
      <c r="C15" s="11">
        <v>2.4401099999999998</v>
      </c>
      <c r="D15" s="35">
        <v>0</v>
      </c>
      <c r="E15" s="11">
        <v>0</v>
      </c>
      <c r="F15" s="11">
        <v>0</v>
      </c>
      <c r="G15" s="35">
        <v>0</v>
      </c>
      <c r="H15" s="11">
        <v>15.61966</v>
      </c>
      <c r="I15" s="11">
        <v>1.3450740000000001</v>
      </c>
      <c r="J15" s="11">
        <v>1.7411140000000001</v>
      </c>
      <c r="K15" s="35">
        <v>19.752882</v>
      </c>
    </row>
    <row r="16" spans="1:11" s="5" customFormat="1" ht="21.75" customHeight="1">
      <c r="A16" s="67"/>
      <c r="B16" s="10" t="s">
        <v>8</v>
      </c>
      <c r="C16" s="11">
        <v>296.810157</v>
      </c>
      <c r="D16" s="35">
        <v>372.085151</v>
      </c>
      <c r="E16" s="11">
        <v>325.26076499999999</v>
      </c>
      <c r="F16" s="11">
        <v>323.66364199999998</v>
      </c>
      <c r="G16" s="35">
        <v>105.895723</v>
      </c>
      <c r="H16" s="11">
        <v>294.10846299999997</v>
      </c>
      <c r="I16" s="11">
        <v>210.23676800000001</v>
      </c>
      <c r="J16" s="11">
        <v>221.79682099999999</v>
      </c>
      <c r="K16" s="35">
        <v>289.07302399999998</v>
      </c>
    </row>
    <row r="17" spans="1:11" s="42" customFormat="1" ht="21.75" hidden="1" customHeight="1">
      <c r="A17" s="68"/>
      <c r="B17" s="38" t="s">
        <v>9</v>
      </c>
      <c r="C17" s="12">
        <v>49.079337000000002</v>
      </c>
      <c r="D17" s="12">
        <v>3.517979</v>
      </c>
      <c r="E17" s="12">
        <v>10.260415999999999</v>
      </c>
      <c r="F17" s="12">
        <v>0</v>
      </c>
      <c r="G17" s="12">
        <v>0</v>
      </c>
      <c r="H17" s="12">
        <v>223.96495999999999</v>
      </c>
      <c r="I17" s="12">
        <v>89.774632999999994</v>
      </c>
      <c r="J17" s="12">
        <v>101.210441</v>
      </c>
      <c r="K17" s="12">
        <v>56.256155999999997</v>
      </c>
    </row>
    <row r="18" spans="1:11" s="5" customFormat="1" ht="21.75" customHeight="1">
      <c r="A18" s="67"/>
      <c r="B18" s="10" t="s">
        <v>10</v>
      </c>
      <c r="C18" s="11">
        <v>6.0939350000000001</v>
      </c>
      <c r="D18" s="35">
        <v>0</v>
      </c>
      <c r="E18" s="11">
        <v>0</v>
      </c>
      <c r="F18" s="11">
        <v>18.777035000000001</v>
      </c>
      <c r="G18" s="35">
        <v>0</v>
      </c>
      <c r="H18" s="11">
        <v>0.83685600000000004</v>
      </c>
      <c r="I18" s="11">
        <v>21.969553000000001</v>
      </c>
      <c r="J18" s="11">
        <v>0</v>
      </c>
      <c r="K18" s="35">
        <v>0</v>
      </c>
    </row>
    <row r="19" spans="1:11" s="5" customFormat="1" ht="21.75" customHeight="1">
      <c r="A19" s="69"/>
      <c r="B19" s="77" t="s">
        <v>139</v>
      </c>
      <c r="C19" s="64">
        <f>C17+C20</f>
        <v>79.342662000000004</v>
      </c>
      <c r="D19" s="64">
        <f t="shared" ref="D19:K19" si="0">D17+D20</f>
        <v>3.517979</v>
      </c>
      <c r="E19" s="64">
        <f t="shared" si="0"/>
        <v>16.573521</v>
      </c>
      <c r="F19" s="64">
        <f t="shared" si="0"/>
        <v>22.597283000000001</v>
      </c>
      <c r="G19" s="64">
        <f t="shared" si="0"/>
        <v>0</v>
      </c>
      <c r="H19" s="64">
        <f t="shared" si="0"/>
        <v>246.921336</v>
      </c>
      <c r="I19" s="64">
        <f t="shared" si="0"/>
        <v>127.205117</v>
      </c>
      <c r="J19" s="64">
        <f t="shared" si="0"/>
        <v>268.19010100000003</v>
      </c>
      <c r="K19" s="64">
        <f t="shared" si="0"/>
        <v>69.66539499999999</v>
      </c>
    </row>
    <row r="20" spans="1:11" s="42" customFormat="1" ht="21.75" hidden="1" customHeight="1">
      <c r="A20" s="37"/>
      <c r="B20" s="38" t="s">
        <v>11</v>
      </c>
      <c r="C20" s="13">
        <v>30.263324999999998</v>
      </c>
      <c r="D20" s="13">
        <v>0</v>
      </c>
      <c r="E20" s="13">
        <v>6.3131050000000002</v>
      </c>
      <c r="F20" s="13">
        <v>22.597283000000001</v>
      </c>
      <c r="G20" s="13">
        <v>0</v>
      </c>
      <c r="H20" s="13">
        <v>22.956375999999999</v>
      </c>
      <c r="I20" s="13">
        <v>37.430484</v>
      </c>
      <c r="J20" s="13">
        <v>166.97966</v>
      </c>
      <c r="K20" s="14">
        <v>13.409238999999999</v>
      </c>
    </row>
    <row r="21" spans="1:11" ht="15" customHeight="1">
      <c r="A21" s="25"/>
      <c r="B21" s="25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" customHeight="1">
      <c r="A22" s="17" t="s">
        <v>31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14.25" customHeight="1">
      <c r="A23" s="90" t="s">
        <v>140</v>
      </c>
      <c r="B23" s="90"/>
      <c r="C23" s="90"/>
      <c r="D23" s="90"/>
      <c r="E23" s="90"/>
      <c r="F23" s="90"/>
      <c r="G23" s="90"/>
      <c r="H23" s="90"/>
      <c r="I23" s="90"/>
    </row>
    <row r="24" spans="1:11">
      <c r="B24" s="18"/>
      <c r="C24" s="51"/>
      <c r="D24" s="51"/>
      <c r="E24" s="51"/>
      <c r="F24" s="51"/>
      <c r="G24" s="51"/>
      <c r="H24" s="51"/>
      <c r="I24" s="51"/>
      <c r="J24" s="51"/>
      <c r="K24" s="51"/>
    </row>
    <row r="25" spans="1:11">
      <c r="A25" s="83" t="s">
        <v>13</v>
      </c>
      <c r="B25" s="84"/>
      <c r="C25" s="85"/>
    </row>
    <row r="26" spans="1:11" ht="27" customHeight="1">
      <c r="A26" s="81" t="s">
        <v>1</v>
      </c>
      <c r="B26" s="81"/>
      <c r="C26" s="22"/>
      <c r="D26" s="1"/>
      <c r="E26" s="1"/>
      <c r="F26" s="1"/>
      <c r="G26" s="1"/>
      <c r="H26" s="1"/>
      <c r="I26" s="1"/>
      <c r="J26" s="1"/>
      <c r="K26" s="1"/>
    </row>
    <row r="27" spans="1:11" ht="27" customHeight="1">
      <c r="A27" s="81" t="s">
        <v>18</v>
      </c>
      <c r="B27" s="81"/>
      <c r="C27" s="22"/>
      <c r="D27" s="1"/>
      <c r="E27" s="1"/>
      <c r="F27" s="1"/>
      <c r="G27" s="1"/>
      <c r="H27" s="1"/>
      <c r="I27" s="1"/>
      <c r="J27" s="1"/>
      <c r="K27" s="1"/>
    </row>
    <row r="28" spans="1:11" ht="26.25" customHeight="1">
      <c r="A28" s="81"/>
      <c r="B28" s="81"/>
      <c r="C28" s="82" t="s">
        <v>12</v>
      </c>
      <c r="D28" s="82"/>
      <c r="E28" s="82"/>
      <c r="F28" s="82"/>
      <c r="G28" s="82"/>
      <c r="H28" s="82"/>
      <c r="I28" s="82"/>
      <c r="J28" s="82"/>
      <c r="K28" s="82"/>
    </row>
    <row r="29" spans="1:11" ht="17.25" customHeight="1">
      <c r="A29" s="86"/>
      <c r="B29" s="88"/>
      <c r="C29" s="89" t="s">
        <v>19</v>
      </c>
      <c r="D29" s="78" t="s">
        <v>22</v>
      </c>
      <c r="E29" s="79"/>
      <c r="F29" s="79"/>
      <c r="G29" s="79"/>
      <c r="H29" s="79"/>
      <c r="I29" s="79"/>
      <c r="J29" s="79"/>
      <c r="K29" s="80"/>
    </row>
    <row r="30" spans="1:11" ht="124.5" customHeight="1">
      <c r="A30" s="87"/>
      <c r="B30" s="88"/>
      <c r="C30" s="89"/>
      <c r="D30" s="60" t="s">
        <v>23</v>
      </c>
      <c r="E30" s="57" t="s">
        <v>24</v>
      </c>
      <c r="F30" s="57" t="s">
        <v>25</v>
      </c>
      <c r="G30" s="60" t="s">
        <v>26</v>
      </c>
      <c r="H30" s="57" t="s">
        <v>27</v>
      </c>
      <c r="I30" s="57" t="s">
        <v>28</v>
      </c>
      <c r="J30" s="60" t="s">
        <v>29</v>
      </c>
      <c r="K30" s="60" t="s">
        <v>30</v>
      </c>
    </row>
    <row r="31" spans="1:11" ht="12.75" customHeight="1">
      <c r="A31" s="65"/>
      <c r="B31" s="3"/>
      <c r="C31" s="57">
        <v>1</v>
      </c>
      <c r="D31" s="61">
        <v>2</v>
      </c>
      <c r="E31" s="61">
        <v>3</v>
      </c>
      <c r="F31" s="61">
        <v>4</v>
      </c>
      <c r="G31" s="61">
        <v>5</v>
      </c>
      <c r="H31" s="61">
        <v>6</v>
      </c>
      <c r="I31" s="61">
        <v>7</v>
      </c>
      <c r="J31" s="61">
        <v>8</v>
      </c>
      <c r="K31" s="60">
        <v>9</v>
      </c>
    </row>
    <row r="32" spans="1:11" ht="21.75" customHeight="1">
      <c r="A32" s="66"/>
      <c r="B32" s="7" t="s">
        <v>3</v>
      </c>
      <c r="C32" s="8">
        <v>786.88012900000001</v>
      </c>
      <c r="D32" s="34">
        <v>477.24948499999999</v>
      </c>
      <c r="E32" s="8">
        <v>924.78960900000004</v>
      </c>
      <c r="F32" s="8">
        <v>567.36179100000004</v>
      </c>
      <c r="G32" s="34">
        <v>942.66344500000002</v>
      </c>
      <c r="H32" s="8">
        <v>1289.678545</v>
      </c>
      <c r="I32" s="8">
        <v>942.84500400000002</v>
      </c>
      <c r="J32" s="8">
        <v>653.47366599999998</v>
      </c>
      <c r="K32" s="34">
        <v>596.52483199999995</v>
      </c>
    </row>
    <row r="33" spans="1:11" ht="21.75" customHeight="1">
      <c r="A33" s="67"/>
      <c r="B33" s="10" t="s">
        <v>4</v>
      </c>
      <c r="C33" s="11">
        <v>217.220056</v>
      </c>
      <c r="D33" s="35">
        <v>210.10291799999999</v>
      </c>
      <c r="E33" s="11">
        <v>125.817717</v>
      </c>
      <c r="F33" s="11">
        <v>204.584476</v>
      </c>
      <c r="G33" s="35">
        <v>121.51746199999999</v>
      </c>
      <c r="H33" s="11">
        <v>537.31412599999999</v>
      </c>
      <c r="I33" s="11">
        <v>167.471733</v>
      </c>
      <c r="J33" s="11">
        <v>336.89667500000002</v>
      </c>
      <c r="K33" s="35">
        <v>247.47504699999999</v>
      </c>
    </row>
    <row r="34" spans="1:11" ht="12.75" customHeight="1">
      <c r="A34" s="67"/>
      <c r="B34" s="10" t="s">
        <v>5</v>
      </c>
      <c r="C34" s="11">
        <v>219.44681</v>
      </c>
      <c r="D34" s="35">
        <v>57.742429999999999</v>
      </c>
      <c r="E34" s="11">
        <v>231.59805900000001</v>
      </c>
      <c r="F34" s="11">
        <v>210.411924</v>
      </c>
      <c r="G34" s="35">
        <v>764.00975100000005</v>
      </c>
      <c r="H34" s="11">
        <v>491.21472399999999</v>
      </c>
      <c r="I34" s="11">
        <v>273.22467799999998</v>
      </c>
      <c r="J34" s="11">
        <v>145.191101</v>
      </c>
      <c r="K34" s="35">
        <v>168.535222</v>
      </c>
    </row>
    <row r="35" spans="1:11" ht="32.25" customHeight="1">
      <c r="A35" s="67"/>
      <c r="B35" s="10" t="s">
        <v>6</v>
      </c>
      <c r="C35" s="11">
        <v>196.511548</v>
      </c>
      <c r="D35" s="35">
        <v>67.317194000000001</v>
      </c>
      <c r="E35" s="11">
        <v>416.88220699999999</v>
      </c>
      <c r="F35" s="11">
        <v>0</v>
      </c>
      <c r="G35" s="35">
        <v>0</v>
      </c>
      <c r="H35" s="11">
        <v>0</v>
      </c>
      <c r="I35" s="11">
        <v>382.663793</v>
      </c>
      <c r="J35" s="11">
        <v>0</v>
      </c>
      <c r="K35" s="35">
        <v>0</v>
      </c>
    </row>
    <row r="36" spans="1:11" ht="21.75" customHeight="1">
      <c r="A36" s="67"/>
      <c r="B36" s="10" t="s">
        <v>7</v>
      </c>
      <c r="C36" s="11">
        <v>0.97494599999999998</v>
      </c>
      <c r="D36" s="35">
        <v>0</v>
      </c>
      <c r="E36" s="11">
        <v>0</v>
      </c>
      <c r="F36" s="11">
        <v>0</v>
      </c>
      <c r="G36" s="35">
        <v>0</v>
      </c>
      <c r="H36" s="11">
        <v>7.3168959999999998</v>
      </c>
      <c r="I36" s="11">
        <v>0.44549699999999998</v>
      </c>
      <c r="J36" s="11">
        <v>0.60684400000000005</v>
      </c>
      <c r="K36" s="35">
        <v>9.4207780000000003</v>
      </c>
    </row>
    <row r="37" spans="1:11" ht="21.75" customHeight="1">
      <c r="A37" s="67"/>
      <c r="B37" s="10" t="s">
        <v>8</v>
      </c>
      <c r="C37" s="11">
        <v>118.590557</v>
      </c>
      <c r="D37" s="35">
        <v>140.756124</v>
      </c>
      <c r="E37" s="11">
        <v>143.195176</v>
      </c>
      <c r="F37" s="11">
        <v>135.09591399999999</v>
      </c>
      <c r="G37" s="35">
        <v>57.136231000000002</v>
      </c>
      <c r="H37" s="11">
        <v>137.772592</v>
      </c>
      <c r="I37" s="11">
        <v>69.631722999999994</v>
      </c>
      <c r="J37" s="11">
        <v>77.304612000000006</v>
      </c>
      <c r="K37" s="35">
        <v>137.868135</v>
      </c>
    </row>
    <row r="38" spans="1:11" s="39" customFormat="1" ht="21.75" hidden="1" customHeight="1">
      <c r="A38" s="68"/>
      <c r="B38" s="38" t="s">
        <v>9</v>
      </c>
      <c r="C38" s="12">
        <v>19.609659000000001</v>
      </c>
      <c r="D38" s="12">
        <v>1.330816</v>
      </c>
      <c r="E38" s="12">
        <v>4.5171200000000002</v>
      </c>
      <c r="F38" s="12">
        <v>0</v>
      </c>
      <c r="G38" s="12">
        <v>0</v>
      </c>
      <c r="H38" s="12">
        <v>104.914468</v>
      </c>
      <c r="I38" s="12">
        <v>29.733916000000001</v>
      </c>
      <c r="J38" s="12">
        <v>35.275680999999999</v>
      </c>
      <c r="K38" s="12">
        <v>26.830352999999999</v>
      </c>
    </row>
    <row r="39" spans="1:11" ht="21.75" customHeight="1">
      <c r="A39" s="67"/>
      <c r="B39" s="10" t="s">
        <v>10</v>
      </c>
      <c r="C39" s="11">
        <v>2.4348329999999998</v>
      </c>
      <c r="D39" s="35">
        <v>0</v>
      </c>
      <c r="E39" s="11">
        <v>0</v>
      </c>
      <c r="F39" s="11">
        <v>7.837459</v>
      </c>
      <c r="G39" s="35">
        <v>0</v>
      </c>
      <c r="H39" s="11">
        <v>0.39201799999999998</v>
      </c>
      <c r="I39" s="11">
        <v>7.2764519999999999</v>
      </c>
      <c r="J39" s="11">
        <v>0</v>
      </c>
      <c r="K39" s="35">
        <v>0</v>
      </c>
    </row>
    <row r="40" spans="1:11" ht="21.75" customHeight="1">
      <c r="A40" s="69"/>
      <c r="B40" s="77" t="s">
        <v>139</v>
      </c>
      <c r="C40" s="64">
        <f>C38+C41</f>
        <v>31.701376</v>
      </c>
      <c r="D40" s="64">
        <f t="shared" ref="D40:K40" si="1">D38+D41</f>
        <v>1.330816</v>
      </c>
      <c r="E40" s="64">
        <f t="shared" si="1"/>
        <v>7.2964470000000006</v>
      </c>
      <c r="F40" s="64">
        <f t="shared" si="1"/>
        <v>9.4320160000000008</v>
      </c>
      <c r="G40" s="64">
        <f t="shared" si="1"/>
        <v>0</v>
      </c>
      <c r="H40" s="64">
        <f t="shared" si="1"/>
        <v>115.66818499999999</v>
      </c>
      <c r="I40" s="64">
        <f t="shared" si="1"/>
        <v>42.131124999999997</v>
      </c>
      <c r="J40" s="64">
        <f t="shared" si="1"/>
        <v>93.474430999999996</v>
      </c>
      <c r="K40" s="64">
        <f t="shared" si="1"/>
        <v>33.225645999999998</v>
      </c>
    </row>
    <row r="41" spans="1:11" s="39" customFormat="1" ht="21.75" hidden="1" customHeight="1">
      <c r="A41" s="40"/>
      <c r="B41" s="41" t="s">
        <v>11</v>
      </c>
      <c r="C41" s="13">
        <v>12.091716999999999</v>
      </c>
      <c r="D41" s="13">
        <v>0</v>
      </c>
      <c r="E41" s="13">
        <v>2.7793269999999999</v>
      </c>
      <c r="F41" s="13">
        <v>9.4320160000000008</v>
      </c>
      <c r="G41" s="13">
        <v>0</v>
      </c>
      <c r="H41" s="13">
        <v>10.753717</v>
      </c>
      <c r="I41" s="13">
        <v>12.397209</v>
      </c>
      <c r="J41" s="13">
        <v>58.198749999999997</v>
      </c>
      <c r="K41" s="14">
        <v>6.3952929999999997</v>
      </c>
    </row>
    <row r="43" spans="1:11">
      <c r="A43" s="83" t="s">
        <v>15</v>
      </c>
      <c r="B43" s="84"/>
      <c r="C43" s="85"/>
    </row>
    <row r="44" spans="1:11" ht="27" customHeight="1">
      <c r="A44" s="81" t="s">
        <v>1</v>
      </c>
      <c r="B44" s="81"/>
      <c r="C44" s="22"/>
      <c r="D44" s="1"/>
      <c r="E44" s="1"/>
      <c r="F44" s="1"/>
      <c r="G44" s="1"/>
      <c r="H44" s="1"/>
      <c r="I44" s="1"/>
      <c r="J44" s="1"/>
      <c r="K44" s="1"/>
    </row>
    <row r="45" spans="1:11" ht="27" customHeight="1">
      <c r="A45" s="81" t="s">
        <v>18</v>
      </c>
      <c r="B45" s="81"/>
      <c r="C45" s="22"/>
      <c r="D45" s="1"/>
      <c r="E45" s="1"/>
      <c r="F45" s="1"/>
      <c r="G45" s="1"/>
      <c r="H45" s="1"/>
      <c r="I45" s="1"/>
      <c r="J45" s="1"/>
      <c r="K45" s="1"/>
    </row>
    <row r="46" spans="1:11" ht="26.25" customHeight="1">
      <c r="A46" s="81"/>
      <c r="B46" s="81"/>
      <c r="C46" s="82" t="s">
        <v>14</v>
      </c>
      <c r="D46" s="82"/>
      <c r="E46" s="82"/>
      <c r="F46" s="82"/>
      <c r="G46" s="82"/>
      <c r="H46" s="82"/>
      <c r="I46" s="82"/>
      <c r="J46" s="82"/>
      <c r="K46" s="82"/>
    </row>
    <row r="47" spans="1:11" ht="17.25" customHeight="1">
      <c r="A47" s="86"/>
      <c r="B47" s="88"/>
      <c r="C47" s="89" t="s">
        <v>19</v>
      </c>
      <c r="D47" s="78" t="s">
        <v>22</v>
      </c>
      <c r="E47" s="79"/>
      <c r="F47" s="79"/>
      <c r="G47" s="79"/>
      <c r="H47" s="79"/>
      <c r="I47" s="79"/>
      <c r="J47" s="79"/>
      <c r="K47" s="80"/>
    </row>
    <row r="48" spans="1:11" ht="124.5" customHeight="1">
      <c r="A48" s="87"/>
      <c r="B48" s="88"/>
      <c r="C48" s="89"/>
      <c r="D48" s="60" t="s">
        <v>23</v>
      </c>
      <c r="E48" s="57" t="s">
        <v>24</v>
      </c>
      <c r="F48" s="57" t="s">
        <v>25</v>
      </c>
      <c r="G48" s="60" t="s">
        <v>26</v>
      </c>
      <c r="H48" s="57" t="s">
        <v>27</v>
      </c>
      <c r="I48" s="57" t="s">
        <v>28</v>
      </c>
      <c r="J48" s="60" t="s">
        <v>29</v>
      </c>
      <c r="K48" s="60" t="s">
        <v>30</v>
      </c>
    </row>
    <row r="49" spans="1:11" ht="12.75" customHeight="1">
      <c r="A49" s="65"/>
      <c r="B49" s="3"/>
      <c r="C49" s="57">
        <v>1</v>
      </c>
      <c r="D49" s="61">
        <v>2</v>
      </c>
      <c r="E49" s="61">
        <v>3</v>
      </c>
      <c r="F49" s="61">
        <v>4</v>
      </c>
      <c r="G49" s="61">
        <v>5</v>
      </c>
      <c r="H49" s="61">
        <v>6</v>
      </c>
      <c r="I49" s="61">
        <v>7</v>
      </c>
      <c r="J49" s="61">
        <v>8</v>
      </c>
      <c r="K49" s="60">
        <v>9</v>
      </c>
    </row>
    <row r="50" spans="1:11" ht="21.75" customHeight="1">
      <c r="A50" s="66"/>
      <c r="B50" s="7" t="s">
        <v>3</v>
      </c>
      <c r="C50" s="8">
        <v>100</v>
      </c>
      <c r="D50" s="34">
        <v>100</v>
      </c>
      <c r="E50" s="8">
        <v>100</v>
      </c>
      <c r="F50" s="8">
        <v>100</v>
      </c>
      <c r="G50" s="34">
        <v>100</v>
      </c>
      <c r="H50" s="8">
        <v>100</v>
      </c>
      <c r="I50" s="8">
        <v>100</v>
      </c>
      <c r="J50" s="8">
        <v>100</v>
      </c>
      <c r="K50" s="34">
        <v>100</v>
      </c>
    </row>
    <row r="51" spans="1:11" ht="21.75" customHeight="1">
      <c r="A51" s="67"/>
      <c r="B51" s="10" t="s">
        <v>4</v>
      </c>
      <c r="C51" s="11">
        <v>27.605228</v>
      </c>
      <c r="D51" s="35">
        <v>44.023707000000002</v>
      </c>
      <c r="E51" s="11">
        <v>13.605009000000001</v>
      </c>
      <c r="F51" s="11">
        <v>36.058909</v>
      </c>
      <c r="G51" s="35">
        <v>12.890863</v>
      </c>
      <c r="H51" s="11">
        <v>41.662638999999999</v>
      </c>
      <c r="I51" s="11">
        <v>17.762381999999999</v>
      </c>
      <c r="J51" s="11">
        <v>51.554743000000002</v>
      </c>
      <c r="K51" s="35">
        <v>41.486125999999999</v>
      </c>
    </row>
    <row r="52" spans="1:11" ht="12.75" customHeight="1">
      <c r="A52" s="67"/>
      <c r="B52" s="10" t="s">
        <v>5</v>
      </c>
      <c r="C52" s="11">
        <v>27.888213</v>
      </c>
      <c r="D52" s="35">
        <v>12.099003</v>
      </c>
      <c r="E52" s="11">
        <v>25.043323999999998</v>
      </c>
      <c r="F52" s="11">
        <v>37.086022999999997</v>
      </c>
      <c r="G52" s="35">
        <v>81.047987000000006</v>
      </c>
      <c r="H52" s="11">
        <v>38.088152000000001</v>
      </c>
      <c r="I52" s="11">
        <v>28.978748</v>
      </c>
      <c r="J52" s="11">
        <v>22.218354999999999</v>
      </c>
      <c r="K52" s="35">
        <v>28.252842000000001</v>
      </c>
    </row>
    <row r="53" spans="1:11" ht="32.25" customHeight="1">
      <c r="A53" s="67"/>
      <c r="B53" s="10" t="s">
        <v>6</v>
      </c>
      <c r="C53" s="11">
        <v>24.973504999999999</v>
      </c>
      <c r="D53" s="35">
        <v>14.105240999999999</v>
      </c>
      <c r="E53" s="11">
        <v>45.078598999999997</v>
      </c>
      <c r="F53" s="11">
        <v>0</v>
      </c>
      <c r="G53" s="35">
        <v>0</v>
      </c>
      <c r="H53" s="11">
        <v>0</v>
      </c>
      <c r="I53" s="11">
        <v>40.586075999999998</v>
      </c>
      <c r="J53" s="11">
        <v>0</v>
      </c>
      <c r="K53" s="35">
        <v>0</v>
      </c>
    </row>
    <row r="54" spans="1:11" ht="21.75" customHeight="1">
      <c r="A54" s="67"/>
      <c r="B54" s="10" t="s">
        <v>7</v>
      </c>
      <c r="C54" s="11">
        <v>0.1239</v>
      </c>
      <c r="D54" s="35">
        <v>0</v>
      </c>
      <c r="E54" s="11">
        <v>0</v>
      </c>
      <c r="F54" s="11">
        <v>0</v>
      </c>
      <c r="G54" s="35">
        <v>0</v>
      </c>
      <c r="H54" s="11">
        <v>0.56734200000000001</v>
      </c>
      <c r="I54" s="11">
        <v>4.725E-2</v>
      </c>
      <c r="J54" s="11">
        <v>9.2864000000000002E-2</v>
      </c>
      <c r="K54" s="35">
        <v>1.5792759999999999</v>
      </c>
    </row>
    <row r="55" spans="1:11" ht="21.75" customHeight="1">
      <c r="A55" s="67"/>
      <c r="B55" s="10" t="s">
        <v>8</v>
      </c>
      <c r="C55" s="11">
        <v>15.070981</v>
      </c>
      <c r="D55" s="35">
        <v>29.493195</v>
      </c>
      <c r="E55" s="11">
        <v>15.484081</v>
      </c>
      <c r="F55" s="11">
        <v>23.811246000000001</v>
      </c>
      <c r="G55" s="35">
        <v>6.0611480000000002</v>
      </c>
      <c r="H55" s="11">
        <v>10.682707000000001</v>
      </c>
      <c r="I55" s="11">
        <v>7.3852770000000003</v>
      </c>
      <c r="J55" s="11">
        <v>11.829796999999999</v>
      </c>
      <c r="K55" s="35">
        <v>23.111885000000001</v>
      </c>
    </row>
    <row r="56" spans="1:11" s="39" customFormat="1" ht="21.75" hidden="1" customHeight="1">
      <c r="A56" s="68"/>
      <c r="B56" s="38" t="s">
        <v>9</v>
      </c>
      <c r="C56" s="12">
        <v>2.4920770000000001</v>
      </c>
      <c r="D56" s="12">
        <v>0.27885100000000002</v>
      </c>
      <c r="E56" s="12">
        <v>0.48844799999999999</v>
      </c>
      <c r="F56" s="12">
        <v>0</v>
      </c>
      <c r="G56" s="12">
        <v>0</v>
      </c>
      <c r="H56" s="12">
        <v>8.1349309999999999</v>
      </c>
      <c r="I56" s="12">
        <v>3.1536369999999998</v>
      </c>
      <c r="J56" s="12">
        <v>5.3981789999999998</v>
      </c>
      <c r="K56" s="12">
        <v>4.497776</v>
      </c>
    </row>
    <row r="57" spans="1:11" ht="21.75" customHeight="1">
      <c r="A57" s="67"/>
      <c r="B57" s="10" t="s">
        <v>10</v>
      </c>
      <c r="C57" s="11">
        <v>0.30942799999999998</v>
      </c>
      <c r="D57" s="35">
        <v>0</v>
      </c>
      <c r="E57" s="11">
        <v>0</v>
      </c>
      <c r="F57" s="11">
        <v>1.381386</v>
      </c>
      <c r="G57" s="35">
        <v>0</v>
      </c>
      <c r="H57" s="11">
        <v>3.0395999999999999E-2</v>
      </c>
      <c r="I57" s="11">
        <v>0.77175400000000005</v>
      </c>
      <c r="J57" s="11">
        <v>0</v>
      </c>
      <c r="K57" s="35">
        <v>0</v>
      </c>
    </row>
    <row r="58" spans="1:11" ht="21.75" customHeight="1">
      <c r="A58" s="69"/>
      <c r="B58" s="77" t="s">
        <v>139</v>
      </c>
      <c r="C58" s="64">
        <f>C56+C59</f>
        <v>4.0287420000000003</v>
      </c>
      <c r="D58" s="64">
        <f t="shared" ref="D58:K58" si="2">D56+D59</f>
        <v>0.27885100000000002</v>
      </c>
      <c r="E58" s="64">
        <f t="shared" si="2"/>
        <v>0.78898400000000002</v>
      </c>
      <c r="F58" s="64">
        <f t="shared" si="2"/>
        <v>1.662434</v>
      </c>
      <c r="G58" s="64">
        <f t="shared" si="2"/>
        <v>0</v>
      </c>
      <c r="H58" s="64">
        <f t="shared" si="2"/>
        <v>8.9687599999999996</v>
      </c>
      <c r="I58" s="64">
        <f t="shared" si="2"/>
        <v>4.4685090000000001</v>
      </c>
      <c r="J58" s="64">
        <f t="shared" si="2"/>
        <v>14.304238000000002</v>
      </c>
      <c r="K58" s="64">
        <f t="shared" si="2"/>
        <v>5.5698670000000003</v>
      </c>
    </row>
    <row r="59" spans="1:11" s="39" customFormat="1" ht="21.75" hidden="1" customHeight="1">
      <c r="A59" s="40"/>
      <c r="B59" s="41" t="s">
        <v>11</v>
      </c>
      <c r="C59" s="13">
        <v>1.5366649999999999</v>
      </c>
      <c r="D59" s="13">
        <v>0</v>
      </c>
      <c r="E59" s="13">
        <v>0.30053600000000003</v>
      </c>
      <c r="F59" s="13">
        <v>1.662434</v>
      </c>
      <c r="G59" s="13">
        <v>0</v>
      </c>
      <c r="H59" s="13">
        <v>0.83382900000000004</v>
      </c>
      <c r="I59" s="13">
        <v>1.314872</v>
      </c>
      <c r="J59" s="13">
        <v>8.9060590000000008</v>
      </c>
      <c r="K59" s="14">
        <v>1.0720909999999999</v>
      </c>
    </row>
  </sheetData>
  <mergeCells count="30">
    <mergeCell ref="A23:I23"/>
    <mergeCell ref="A7:B7"/>
    <mergeCell ref="A1:K1"/>
    <mergeCell ref="A2:K2"/>
    <mergeCell ref="A4:B4"/>
    <mergeCell ref="A8:A9"/>
    <mergeCell ref="B8:B9"/>
    <mergeCell ref="C8:C9"/>
    <mergeCell ref="D8:K8"/>
    <mergeCell ref="A5:B5"/>
    <mergeCell ref="C7:K7"/>
    <mergeCell ref="A6:B6"/>
    <mergeCell ref="D29:K29"/>
    <mergeCell ref="A26:B26"/>
    <mergeCell ref="C28:K28"/>
    <mergeCell ref="A27:B27"/>
    <mergeCell ref="A25:C25"/>
    <mergeCell ref="A28:B28"/>
    <mergeCell ref="A29:A30"/>
    <mergeCell ref="B29:B30"/>
    <mergeCell ref="C29:C30"/>
    <mergeCell ref="D47:K47"/>
    <mergeCell ref="A44:B44"/>
    <mergeCell ref="C46:K46"/>
    <mergeCell ref="A45:B45"/>
    <mergeCell ref="A43:C43"/>
    <mergeCell ref="A46:B46"/>
    <mergeCell ref="A47:A48"/>
    <mergeCell ref="B47:B48"/>
    <mergeCell ref="C47:C48"/>
  </mergeCells>
  <pageMargins left="0.70866141732283472" right="0.39370078740157483" top="0.74803149606299213" bottom="0.39370078740157483" header="0.51181102362204722" footer="0.51181102362204722"/>
  <pageSetup paperSize="9" orientation="landscape" useFirstPageNumber="1" r:id="rId1"/>
  <rowBreaks count="2" manualBreakCount="2">
    <brk id="24" max="16383" man="1"/>
    <brk id="4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7"/>
  <sheetViews>
    <sheetView topLeftCell="C1" workbookViewId="0">
      <selection activeCell="I47" sqref="I47:I55"/>
    </sheetView>
  </sheetViews>
  <sheetFormatPr defaultColWidth="9.140625" defaultRowHeight="14.25"/>
  <cols>
    <col min="1" max="1" width="3.7109375" style="20" customWidth="1"/>
    <col min="2" max="2" width="45.85546875" style="21" customWidth="1"/>
    <col min="3" max="3" width="14.5703125" style="19" customWidth="1"/>
    <col min="4" max="4" width="14" style="19" customWidth="1"/>
    <col min="5" max="6" width="13.42578125" style="19" customWidth="1"/>
    <col min="7" max="8" width="13.140625" style="19" customWidth="1"/>
    <col min="9" max="9" width="12.140625" style="19" customWidth="1"/>
    <col min="10" max="11" width="12.28515625" style="19" customWidth="1"/>
    <col min="12" max="12" width="12.7109375" style="19" customWidth="1"/>
    <col min="13" max="13" width="11.28515625" style="19" customWidth="1"/>
    <col min="14" max="14" width="11.42578125" style="19" customWidth="1"/>
    <col min="15" max="15" width="12" style="19" customWidth="1"/>
  </cols>
  <sheetData>
    <row r="1" spans="1:15" ht="12.75">
      <c r="A1" s="27"/>
      <c r="B1" s="99" t="s">
        <v>151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12.75">
      <c r="A2" s="27"/>
      <c r="B2" s="99" t="s">
        <v>105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81" t="s">
        <v>0</v>
      </c>
      <c r="B4" s="8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9.25" customHeight="1">
      <c r="A5" s="81" t="s">
        <v>1</v>
      </c>
      <c r="B5" s="8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0" customHeight="1">
      <c r="A6" s="81"/>
      <c r="B6" s="81"/>
      <c r="C6" s="82" t="s">
        <v>2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5" customHeight="1">
      <c r="A7" s="103"/>
      <c r="B7" s="113"/>
      <c r="C7" s="95" t="s">
        <v>1</v>
      </c>
      <c r="D7" s="78" t="s">
        <v>106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80"/>
    </row>
    <row r="8" spans="1:15" ht="22.5">
      <c r="A8" s="104"/>
      <c r="B8" s="114"/>
      <c r="C8" s="96"/>
      <c r="D8" s="60" t="s">
        <v>107</v>
      </c>
      <c r="E8" s="61" t="s">
        <v>108</v>
      </c>
      <c r="F8" s="61" t="s">
        <v>109</v>
      </c>
      <c r="G8" s="61" t="s">
        <v>110</v>
      </c>
      <c r="H8" s="61" t="s">
        <v>111</v>
      </c>
      <c r="I8" s="61" t="s">
        <v>112</v>
      </c>
      <c r="J8" s="61" t="s">
        <v>113</v>
      </c>
      <c r="K8" s="60" t="s">
        <v>114</v>
      </c>
      <c r="L8" s="61" t="s">
        <v>115</v>
      </c>
      <c r="M8" s="61" t="s">
        <v>116</v>
      </c>
      <c r="N8" s="61" t="s">
        <v>117</v>
      </c>
      <c r="O8" s="60" t="s">
        <v>118</v>
      </c>
    </row>
    <row r="9" spans="1:15" ht="12.75">
      <c r="A9" s="2"/>
      <c r="B9" s="76"/>
      <c r="C9" s="57">
        <v>1</v>
      </c>
      <c r="D9" s="61">
        <v>2</v>
      </c>
      <c r="E9" s="61">
        <v>3</v>
      </c>
      <c r="F9" s="61">
        <v>4</v>
      </c>
      <c r="G9" s="61">
        <v>5</v>
      </c>
      <c r="H9" s="61">
        <v>6</v>
      </c>
      <c r="I9" s="61">
        <v>7</v>
      </c>
      <c r="J9" s="61">
        <v>8</v>
      </c>
      <c r="K9" s="61">
        <v>9</v>
      </c>
      <c r="L9" s="61">
        <v>10</v>
      </c>
      <c r="M9" s="61">
        <v>11</v>
      </c>
      <c r="N9" s="61">
        <v>12</v>
      </c>
      <c r="O9" s="60">
        <v>13</v>
      </c>
    </row>
    <row r="10" spans="1:15" s="5" customFormat="1">
      <c r="A10" s="6"/>
      <c r="B10" s="7" t="s">
        <v>3</v>
      </c>
      <c r="C10" s="8">
        <v>2280.5432639999999</v>
      </c>
      <c r="D10" s="8" t="s">
        <v>154</v>
      </c>
      <c r="E10" s="34">
        <v>3574.7866519999998</v>
      </c>
      <c r="F10" s="34">
        <v>3351.0927750000001</v>
      </c>
      <c r="G10" s="34">
        <v>2747.3378830000001</v>
      </c>
      <c r="H10" s="8">
        <v>3287.7398370000001</v>
      </c>
      <c r="I10" s="8">
        <v>2335.0115970000002</v>
      </c>
      <c r="J10" s="32">
        <v>4161.892785</v>
      </c>
      <c r="K10" s="8">
        <v>3547.3589200000001</v>
      </c>
      <c r="L10" s="8">
        <v>3062.111382</v>
      </c>
      <c r="M10" s="8">
        <v>1521.743612</v>
      </c>
      <c r="N10" s="34">
        <v>1314.918731</v>
      </c>
      <c r="O10" s="34">
        <v>579.28403500000002</v>
      </c>
    </row>
    <row r="11" spans="1:15" s="5" customFormat="1" ht="22.5">
      <c r="A11" s="9"/>
      <c r="B11" s="10" t="s">
        <v>4</v>
      </c>
      <c r="C11" s="11">
        <v>989.280936</v>
      </c>
      <c r="D11" s="11" t="s">
        <v>16</v>
      </c>
      <c r="E11" s="35">
        <v>1265.1052340000001</v>
      </c>
      <c r="F11" s="35">
        <v>828.78468799999996</v>
      </c>
      <c r="G11" s="35">
        <v>550.48253199999999</v>
      </c>
      <c r="H11" s="11">
        <v>1796.326364</v>
      </c>
      <c r="I11" s="11">
        <v>720.16911200000004</v>
      </c>
      <c r="J11" s="33">
        <v>1130.899163</v>
      </c>
      <c r="K11" s="11">
        <v>1043.5164769999999</v>
      </c>
      <c r="L11" s="11">
        <v>1709.749243</v>
      </c>
      <c r="M11" s="11">
        <v>961.32409199999995</v>
      </c>
      <c r="N11" s="35">
        <v>1018.252643</v>
      </c>
      <c r="O11" s="35">
        <v>295.21176300000002</v>
      </c>
    </row>
    <row r="12" spans="1:15" s="5" customFormat="1">
      <c r="A12" s="9"/>
      <c r="B12" s="10" t="s">
        <v>5</v>
      </c>
      <c r="C12" s="11">
        <v>430.93516799999998</v>
      </c>
      <c r="D12" s="11" t="s">
        <v>16</v>
      </c>
      <c r="E12" s="35">
        <v>963.12261100000001</v>
      </c>
      <c r="F12" s="35">
        <v>1357.790035</v>
      </c>
      <c r="G12" s="35">
        <v>1799.460229</v>
      </c>
      <c r="H12" s="11">
        <v>951.90938000000006</v>
      </c>
      <c r="I12" s="11">
        <v>973.08371</v>
      </c>
      <c r="J12" s="33">
        <v>595.86584500000004</v>
      </c>
      <c r="K12" s="11">
        <v>815.89930900000002</v>
      </c>
      <c r="L12" s="11">
        <v>105.717403</v>
      </c>
      <c r="M12" s="11">
        <v>57.270606999999998</v>
      </c>
      <c r="N12" s="35">
        <v>43.747093</v>
      </c>
      <c r="O12" s="35">
        <v>0</v>
      </c>
    </row>
    <row r="13" spans="1:15" s="5" customFormat="1" ht="33.75">
      <c r="A13" s="9"/>
      <c r="B13" s="10" t="s">
        <v>6</v>
      </c>
      <c r="C13" s="11">
        <v>370.08350300000001</v>
      </c>
      <c r="D13" s="11" t="s">
        <v>16</v>
      </c>
      <c r="E13" s="35">
        <v>0</v>
      </c>
      <c r="F13" s="35">
        <v>0</v>
      </c>
      <c r="G13" s="35">
        <v>61.641302000000003</v>
      </c>
      <c r="H13" s="11">
        <v>0</v>
      </c>
      <c r="I13" s="11">
        <v>0</v>
      </c>
      <c r="J13" s="33">
        <v>1904.583779</v>
      </c>
      <c r="K13" s="11">
        <v>1053.408226</v>
      </c>
      <c r="L13" s="11">
        <v>817.754591</v>
      </c>
      <c r="M13" s="11">
        <v>0</v>
      </c>
      <c r="N13" s="35">
        <v>0</v>
      </c>
      <c r="O13" s="35">
        <v>0</v>
      </c>
    </row>
    <row r="14" spans="1:15" s="5" customFormat="1" ht="22.5">
      <c r="A14" s="9"/>
      <c r="B14" s="10" t="s">
        <v>7</v>
      </c>
      <c r="C14" s="11">
        <v>5.3533609999999996</v>
      </c>
      <c r="D14" s="11" t="s">
        <v>16</v>
      </c>
      <c r="E14" s="35">
        <v>14.304211</v>
      </c>
      <c r="F14" s="35">
        <v>17.612639999999999</v>
      </c>
      <c r="G14" s="35">
        <v>2.7635689999999999</v>
      </c>
      <c r="H14" s="11">
        <v>0</v>
      </c>
      <c r="I14" s="11">
        <v>3.7573059999999998</v>
      </c>
      <c r="J14" s="33">
        <v>4.8057499999999997</v>
      </c>
      <c r="K14" s="11">
        <v>9.1900510000000004</v>
      </c>
      <c r="L14" s="11">
        <v>2.2222400000000002</v>
      </c>
      <c r="M14" s="11">
        <v>11.910740000000001</v>
      </c>
      <c r="N14" s="35">
        <v>0</v>
      </c>
      <c r="O14" s="35">
        <v>0</v>
      </c>
    </row>
    <row r="15" spans="1:15" s="5" customFormat="1" ht="22.5">
      <c r="A15" s="9"/>
      <c r="B15" s="10" t="s">
        <v>8</v>
      </c>
      <c r="C15" s="11">
        <v>408.81388299999998</v>
      </c>
      <c r="D15" s="11" t="s">
        <v>16</v>
      </c>
      <c r="E15" s="35">
        <v>882.38459</v>
      </c>
      <c r="F15" s="35">
        <v>538.35313499999995</v>
      </c>
      <c r="G15" s="35">
        <v>216.76297299999999</v>
      </c>
      <c r="H15" s="11">
        <v>373.08447699999999</v>
      </c>
      <c r="I15" s="11">
        <v>423.89851499999997</v>
      </c>
      <c r="J15" s="33">
        <v>484.18656800000002</v>
      </c>
      <c r="K15" s="11">
        <v>529.72148500000003</v>
      </c>
      <c r="L15" s="11">
        <v>426.66790400000002</v>
      </c>
      <c r="M15" s="11">
        <v>491.23817200000002</v>
      </c>
      <c r="N15" s="35">
        <v>252.918994</v>
      </c>
      <c r="O15" s="35">
        <v>284.072272</v>
      </c>
    </row>
    <row r="16" spans="1:15" s="42" customFormat="1" ht="22.5" hidden="1">
      <c r="A16" s="37"/>
      <c r="B16" s="38" t="s">
        <v>9</v>
      </c>
      <c r="C16" s="12">
        <v>38.376420000000003</v>
      </c>
      <c r="D16" s="12" t="s">
        <v>16</v>
      </c>
      <c r="E16" s="12">
        <v>391.48299400000002</v>
      </c>
      <c r="F16" s="12">
        <v>396.90988700000003</v>
      </c>
      <c r="G16" s="12">
        <v>107.48687099999999</v>
      </c>
      <c r="H16" s="12">
        <v>13.339297</v>
      </c>
      <c r="I16" s="12">
        <v>25.516369999999998</v>
      </c>
      <c r="J16" s="46">
        <v>39.360968</v>
      </c>
      <c r="K16" s="12">
        <v>62.038476000000003</v>
      </c>
      <c r="L16" s="12">
        <v>0</v>
      </c>
      <c r="M16" s="12">
        <v>0</v>
      </c>
      <c r="N16" s="12">
        <v>0</v>
      </c>
      <c r="O16" s="12">
        <v>0</v>
      </c>
    </row>
    <row r="17" spans="1:15" s="5" customFormat="1" ht="22.5">
      <c r="A17" s="9"/>
      <c r="B17" s="10" t="s">
        <v>10</v>
      </c>
      <c r="C17" s="11">
        <v>5.7957890000000001</v>
      </c>
      <c r="D17" s="11" t="s">
        <v>16</v>
      </c>
      <c r="E17" s="35">
        <v>30.732478</v>
      </c>
      <c r="F17" s="35">
        <v>24.157845999999999</v>
      </c>
      <c r="G17" s="35">
        <v>1.1167069999999999</v>
      </c>
      <c r="H17" s="11">
        <v>0</v>
      </c>
      <c r="I17" s="11">
        <v>5.1793089999999999</v>
      </c>
      <c r="J17" s="33">
        <v>0</v>
      </c>
      <c r="K17" s="11">
        <v>14.458721000000001</v>
      </c>
      <c r="L17" s="11">
        <v>0</v>
      </c>
      <c r="M17" s="11">
        <v>0</v>
      </c>
      <c r="N17" s="35">
        <v>0</v>
      </c>
      <c r="O17" s="35">
        <v>0</v>
      </c>
    </row>
    <row r="18" spans="1:15" s="5" customFormat="1">
      <c r="A18" s="9"/>
      <c r="B18" s="63" t="s">
        <v>143</v>
      </c>
      <c r="C18" s="64">
        <f>C16+C19</f>
        <v>70.280619999999999</v>
      </c>
      <c r="D18" s="64" t="s">
        <v>16</v>
      </c>
      <c r="E18" s="64">
        <f t="shared" ref="E18:K18" si="0">E16+E19</f>
        <v>419.13752500000004</v>
      </c>
      <c r="F18" s="64">
        <f t="shared" si="0"/>
        <v>584.39442900000006</v>
      </c>
      <c r="G18" s="64">
        <f t="shared" si="0"/>
        <v>115.11056699999999</v>
      </c>
      <c r="H18" s="64">
        <f t="shared" si="0"/>
        <v>166.419612</v>
      </c>
      <c r="I18" s="64">
        <f t="shared" si="0"/>
        <v>208.923643</v>
      </c>
      <c r="J18" s="70">
        <f t="shared" si="0"/>
        <v>41.551676999999998</v>
      </c>
      <c r="K18" s="64">
        <f t="shared" si="0"/>
        <v>81.164646000000005</v>
      </c>
      <c r="L18" s="64">
        <f t="shared" ref="L18" si="1">L16+L19</f>
        <v>0</v>
      </c>
      <c r="M18" s="64">
        <f t="shared" ref="M18" si="2">M16+M19</f>
        <v>0</v>
      </c>
      <c r="N18" s="64">
        <f t="shared" ref="N18" si="3">N16+N19</f>
        <v>0</v>
      </c>
      <c r="O18" s="64">
        <f t="shared" ref="O18" si="4">O16+O19</f>
        <v>0</v>
      </c>
    </row>
    <row r="19" spans="1:15" s="42" customFormat="1" ht="22.5" hidden="1">
      <c r="A19" s="40"/>
      <c r="B19" s="41" t="s">
        <v>11</v>
      </c>
      <c r="C19" s="13">
        <v>31.904199999999999</v>
      </c>
      <c r="D19" s="13" t="s">
        <v>16</v>
      </c>
      <c r="E19" s="13">
        <v>27.654530999999999</v>
      </c>
      <c r="F19" s="13">
        <v>187.484542</v>
      </c>
      <c r="G19" s="13">
        <v>7.6236959999999998</v>
      </c>
      <c r="H19" s="13">
        <v>153.08031500000001</v>
      </c>
      <c r="I19" s="14">
        <v>183.407273</v>
      </c>
      <c r="J19" s="47">
        <v>2.190709</v>
      </c>
      <c r="K19" s="13">
        <v>19.126169999999998</v>
      </c>
      <c r="L19" s="13">
        <v>0</v>
      </c>
      <c r="M19" s="13">
        <v>0</v>
      </c>
      <c r="N19" s="13">
        <v>0</v>
      </c>
      <c r="O19" s="14">
        <v>0</v>
      </c>
    </row>
    <row r="20" spans="1:15" ht="14.25" customHeight="1">
      <c r="A20" s="71"/>
      <c r="B20" s="7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s="39" customFormat="1" ht="14.25" customHeight="1">
      <c r="A21" s="94" t="s">
        <v>136</v>
      </c>
      <c r="B21" s="94"/>
      <c r="C21" s="94"/>
      <c r="D21" s="94"/>
      <c r="E21" s="94"/>
      <c r="F21" s="94"/>
      <c r="G21" s="94"/>
      <c r="H21" s="94"/>
      <c r="I21" s="94"/>
      <c r="J21" s="49"/>
      <c r="K21" s="49"/>
      <c r="L21" s="49"/>
      <c r="M21" s="49"/>
      <c r="N21" s="49"/>
      <c r="O21" s="49"/>
    </row>
    <row r="22" spans="1:15">
      <c r="A22" s="112" t="s">
        <v>129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36"/>
      <c r="M22" s="36"/>
      <c r="N22" s="36"/>
      <c r="O22" s="36"/>
    </row>
    <row r="23" spans="1:15" ht="14.25" customHeight="1">
      <c r="A23" s="94"/>
      <c r="B23" s="94"/>
      <c r="C23" s="94"/>
      <c r="D23" s="94"/>
      <c r="E23" s="94"/>
      <c r="F23" s="94"/>
      <c r="G23" s="94"/>
      <c r="H23" s="94"/>
      <c r="I23" s="94"/>
    </row>
    <row r="24" spans="1:15">
      <c r="A24" s="83" t="s">
        <v>13</v>
      </c>
      <c r="B24" s="84"/>
      <c r="C24" s="85"/>
    </row>
    <row r="25" spans="1:15" ht="29.25" customHeight="1">
      <c r="A25" s="81" t="s">
        <v>1</v>
      </c>
      <c r="B25" s="8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30" customHeight="1">
      <c r="A26" s="81"/>
      <c r="B26" s="81"/>
      <c r="C26" s="82" t="s">
        <v>12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</row>
    <row r="27" spans="1:15" ht="15" customHeight="1">
      <c r="A27" s="86"/>
      <c r="B27" s="113"/>
      <c r="C27" s="95" t="s">
        <v>1</v>
      </c>
      <c r="D27" s="78" t="s">
        <v>106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0"/>
    </row>
    <row r="28" spans="1:15" ht="22.5" customHeight="1">
      <c r="A28" s="87"/>
      <c r="B28" s="114"/>
      <c r="C28" s="96"/>
      <c r="D28" s="60" t="s">
        <v>107</v>
      </c>
      <c r="E28" s="61" t="s">
        <v>108</v>
      </c>
      <c r="F28" s="61" t="s">
        <v>109</v>
      </c>
      <c r="G28" s="61" t="s">
        <v>110</v>
      </c>
      <c r="H28" s="61" t="s">
        <v>111</v>
      </c>
      <c r="I28" s="61" t="s">
        <v>112</v>
      </c>
      <c r="J28" s="61" t="s">
        <v>113</v>
      </c>
      <c r="K28" s="60" t="s">
        <v>114</v>
      </c>
      <c r="L28" s="61" t="s">
        <v>115</v>
      </c>
      <c r="M28" s="61" t="s">
        <v>116</v>
      </c>
      <c r="N28" s="61" t="s">
        <v>117</v>
      </c>
      <c r="O28" s="60" t="s">
        <v>118</v>
      </c>
    </row>
    <row r="29" spans="1:15" ht="15" customHeight="1">
      <c r="A29" s="65"/>
      <c r="B29" s="3"/>
      <c r="C29" s="57">
        <v>1</v>
      </c>
      <c r="D29" s="61">
        <v>2</v>
      </c>
      <c r="E29" s="61">
        <v>3</v>
      </c>
      <c r="F29" s="61">
        <v>4</v>
      </c>
      <c r="G29" s="61">
        <v>5</v>
      </c>
      <c r="H29" s="61">
        <v>6</v>
      </c>
      <c r="I29" s="61">
        <v>7</v>
      </c>
      <c r="J29" s="61">
        <v>8</v>
      </c>
      <c r="K29" s="61">
        <v>9</v>
      </c>
      <c r="L29" s="61">
        <v>10</v>
      </c>
      <c r="M29" s="61">
        <v>11</v>
      </c>
      <c r="N29" s="61">
        <v>12</v>
      </c>
      <c r="O29" s="60">
        <v>13</v>
      </c>
    </row>
    <row r="30" spans="1:15" ht="14.25" customHeight="1">
      <c r="A30" s="66"/>
      <c r="B30" s="7" t="s">
        <v>3</v>
      </c>
      <c r="C30" s="8">
        <v>981.01403000000005</v>
      </c>
      <c r="D30" s="8" t="s">
        <v>16</v>
      </c>
      <c r="E30" s="34">
        <v>928.70329800000002</v>
      </c>
      <c r="F30" s="34">
        <v>913.59774700000003</v>
      </c>
      <c r="G30" s="34">
        <v>846.340643</v>
      </c>
      <c r="H30" s="8">
        <v>1044.4684870000001</v>
      </c>
      <c r="I30" s="8">
        <v>754.38372400000003</v>
      </c>
      <c r="J30" s="32">
        <v>1669.518714</v>
      </c>
      <c r="K30" s="8">
        <v>1466.2263190000001</v>
      </c>
      <c r="L30" s="8">
        <v>1449.259192</v>
      </c>
      <c r="M30" s="8">
        <v>777.91635599999995</v>
      </c>
      <c r="N30" s="34">
        <v>686.08867699999996</v>
      </c>
      <c r="O30" s="34">
        <v>322.28536300000002</v>
      </c>
    </row>
    <row r="31" spans="1:15" ht="22.5" customHeight="1">
      <c r="A31" s="67"/>
      <c r="B31" s="10" t="s">
        <v>4</v>
      </c>
      <c r="C31" s="11">
        <v>425.55582800000002</v>
      </c>
      <c r="D31" s="11" t="s">
        <v>16</v>
      </c>
      <c r="E31" s="35">
        <v>328.66504099999997</v>
      </c>
      <c r="F31" s="35">
        <v>225.94892899999999</v>
      </c>
      <c r="G31" s="35">
        <v>169.580794</v>
      </c>
      <c r="H31" s="11">
        <v>570.66750200000001</v>
      </c>
      <c r="I31" s="11">
        <v>232.66858999999999</v>
      </c>
      <c r="J31" s="33">
        <v>453.65352100000001</v>
      </c>
      <c r="K31" s="11">
        <v>431.31562300000002</v>
      </c>
      <c r="L31" s="11">
        <v>809.20302900000002</v>
      </c>
      <c r="M31" s="11">
        <v>491.42952100000002</v>
      </c>
      <c r="N31" s="35">
        <v>531.29641600000002</v>
      </c>
      <c r="O31" s="35">
        <v>164.24141599999999</v>
      </c>
    </row>
    <row r="32" spans="1:15" ht="14.25" customHeight="1">
      <c r="A32" s="67"/>
      <c r="B32" s="10" t="s">
        <v>5</v>
      </c>
      <c r="C32" s="11">
        <v>185.374008</v>
      </c>
      <c r="D32" s="11" t="s">
        <v>16</v>
      </c>
      <c r="E32" s="35">
        <v>250.212175</v>
      </c>
      <c r="F32" s="35">
        <v>370.16997099999998</v>
      </c>
      <c r="G32" s="35">
        <v>554.33892400000002</v>
      </c>
      <c r="H32" s="11">
        <v>302.40815800000001</v>
      </c>
      <c r="I32" s="11">
        <v>314.37895800000001</v>
      </c>
      <c r="J32" s="33">
        <v>239.028065</v>
      </c>
      <c r="K32" s="11">
        <v>337.234846</v>
      </c>
      <c r="L32" s="11">
        <v>50.034730000000003</v>
      </c>
      <c r="M32" s="11">
        <v>29.276772999999999</v>
      </c>
      <c r="N32" s="35">
        <v>22.826038</v>
      </c>
      <c r="O32" s="35">
        <v>0</v>
      </c>
    </row>
    <row r="33" spans="1:15" ht="33.75" customHeight="1">
      <c r="A33" s="67"/>
      <c r="B33" s="10" t="s">
        <v>6</v>
      </c>
      <c r="C33" s="11">
        <v>159.197641</v>
      </c>
      <c r="D33" s="11" t="s">
        <v>16</v>
      </c>
      <c r="E33" s="35">
        <v>0</v>
      </c>
      <c r="F33" s="35">
        <v>0</v>
      </c>
      <c r="G33" s="35">
        <v>18.989122999999999</v>
      </c>
      <c r="H33" s="11">
        <v>0</v>
      </c>
      <c r="I33" s="11">
        <v>0</v>
      </c>
      <c r="J33" s="33">
        <v>764.01253599999995</v>
      </c>
      <c r="K33" s="11">
        <v>435.40417000000002</v>
      </c>
      <c r="L33" s="11">
        <v>387.03306600000002</v>
      </c>
      <c r="M33" s="11">
        <v>0</v>
      </c>
      <c r="N33" s="35">
        <v>0</v>
      </c>
      <c r="O33" s="35">
        <v>0</v>
      </c>
    </row>
    <row r="34" spans="1:15" ht="22.5" customHeight="1">
      <c r="A34" s="67"/>
      <c r="B34" s="10" t="s">
        <v>7</v>
      </c>
      <c r="C34" s="11">
        <v>2.3028379999999999</v>
      </c>
      <c r="D34" s="11" t="s">
        <v>16</v>
      </c>
      <c r="E34" s="35">
        <v>3.7161279999999999</v>
      </c>
      <c r="F34" s="35">
        <v>4.8016779999999999</v>
      </c>
      <c r="G34" s="35">
        <v>0.85134100000000001</v>
      </c>
      <c r="H34" s="11">
        <v>0</v>
      </c>
      <c r="I34" s="11">
        <v>1.2138910000000001</v>
      </c>
      <c r="J34" s="33">
        <v>1.9277979999999999</v>
      </c>
      <c r="K34" s="11">
        <v>3.7985139999999999</v>
      </c>
      <c r="L34" s="11">
        <v>1.051758</v>
      </c>
      <c r="M34" s="11">
        <v>6.0887779999999996</v>
      </c>
      <c r="N34" s="35">
        <v>0</v>
      </c>
      <c r="O34" s="35">
        <v>0</v>
      </c>
    </row>
    <row r="35" spans="1:15" ht="22.5" customHeight="1">
      <c r="A35" s="67"/>
      <c r="B35" s="10" t="s">
        <v>8</v>
      </c>
      <c r="C35" s="11">
        <v>175.85816500000001</v>
      </c>
      <c r="D35" s="11" t="s">
        <v>16</v>
      </c>
      <c r="E35" s="35">
        <v>229.237031</v>
      </c>
      <c r="F35" s="35">
        <v>146.76949999999999</v>
      </c>
      <c r="G35" s="35">
        <v>66.775665000000004</v>
      </c>
      <c r="H35" s="11">
        <v>118.52366600000001</v>
      </c>
      <c r="I35" s="11">
        <v>136.950985</v>
      </c>
      <c r="J35" s="33">
        <v>194.22858199999999</v>
      </c>
      <c r="K35" s="11">
        <v>218.949252</v>
      </c>
      <c r="L35" s="11">
        <v>201.93660600000001</v>
      </c>
      <c r="M35" s="11">
        <v>251.12128300000001</v>
      </c>
      <c r="N35" s="35">
        <v>131.96622300000001</v>
      </c>
      <c r="O35" s="35">
        <v>158.043947</v>
      </c>
    </row>
    <row r="36" spans="1:15" s="39" customFormat="1" ht="22.5" hidden="1" customHeight="1">
      <c r="A36" s="68"/>
      <c r="B36" s="38" t="s">
        <v>9</v>
      </c>
      <c r="C36" s="12">
        <v>16.508261999999998</v>
      </c>
      <c r="D36" s="12" t="s">
        <v>16</v>
      </c>
      <c r="E36" s="12">
        <v>101.704404</v>
      </c>
      <c r="F36" s="12">
        <v>108.20827800000001</v>
      </c>
      <c r="G36" s="12">
        <v>33.112237999999998</v>
      </c>
      <c r="H36" s="12">
        <v>4.2377060000000002</v>
      </c>
      <c r="I36" s="12">
        <v>8.2436989999999994</v>
      </c>
      <c r="J36" s="46">
        <v>15.78942</v>
      </c>
      <c r="K36" s="12">
        <v>25.642301</v>
      </c>
      <c r="L36" s="12">
        <v>0</v>
      </c>
      <c r="M36" s="12">
        <v>0</v>
      </c>
      <c r="N36" s="12">
        <v>0</v>
      </c>
      <c r="O36" s="12">
        <v>0</v>
      </c>
    </row>
    <row r="37" spans="1:15" ht="22.5" customHeight="1">
      <c r="A37" s="67"/>
      <c r="B37" s="10" t="s">
        <v>10</v>
      </c>
      <c r="C37" s="11">
        <v>2.4931559999999999</v>
      </c>
      <c r="D37" s="11" t="s">
        <v>16</v>
      </c>
      <c r="E37" s="35">
        <v>7.9840720000000003</v>
      </c>
      <c r="F37" s="35">
        <v>6.5860760000000003</v>
      </c>
      <c r="G37" s="35">
        <v>0.34401100000000001</v>
      </c>
      <c r="H37" s="11">
        <v>0</v>
      </c>
      <c r="I37" s="11">
        <v>1.673305</v>
      </c>
      <c r="J37" s="33">
        <v>0</v>
      </c>
      <c r="K37" s="11">
        <v>5.9762089999999999</v>
      </c>
      <c r="L37" s="11">
        <v>0</v>
      </c>
      <c r="M37" s="11">
        <v>0</v>
      </c>
      <c r="N37" s="35">
        <v>0</v>
      </c>
      <c r="O37" s="35">
        <v>0</v>
      </c>
    </row>
    <row r="38" spans="1:15" ht="22.5" customHeight="1">
      <c r="A38" s="69"/>
      <c r="B38" s="63" t="s">
        <v>143</v>
      </c>
      <c r="C38" s="64">
        <f>C36+C39</f>
        <v>30.232389999999999</v>
      </c>
      <c r="D38" s="64" t="s">
        <v>16</v>
      </c>
      <c r="E38" s="64">
        <f t="shared" ref="E38:O38" si="5">E36+E39</f>
        <v>108.888847</v>
      </c>
      <c r="F38" s="64">
        <f t="shared" si="5"/>
        <v>159.32159100000001</v>
      </c>
      <c r="G38" s="64">
        <f t="shared" si="5"/>
        <v>35.460781999999995</v>
      </c>
      <c r="H38" s="64">
        <f t="shared" si="5"/>
        <v>52.869159000000003</v>
      </c>
      <c r="I38" s="64">
        <f t="shared" si="5"/>
        <v>67.497991999999996</v>
      </c>
      <c r="J38" s="70">
        <f t="shared" si="5"/>
        <v>16.668209999999998</v>
      </c>
      <c r="K38" s="64">
        <f t="shared" si="5"/>
        <v>33.547701000000004</v>
      </c>
      <c r="L38" s="64">
        <f t="shared" si="5"/>
        <v>0</v>
      </c>
      <c r="M38" s="64">
        <f t="shared" si="5"/>
        <v>0</v>
      </c>
      <c r="N38" s="64">
        <f t="shared" si="5"/>
        <v>0</v>
      </c>
      <c r="O38" s="64">
        <f t="shared" si="5"/>
        <v>0</v>
      </c>
    </row>
    <row r="39" spans="1:15" s="39" customFormat="1" ht="22.5" hidden="1" customHeight="1">
      <c r="A39" s="40"/>
      <c r="B39" s="41" t="s">
        <v>11</v>
      </c>
      <c r="C39" s="13">
        <v>13.724128</v>
      </c>
      <c r="D39" s="13" t="s">
        <v>16</v>
      </c>
      <c r="E39" s="13">
        <v>7.1844429999999999</v>
      </c>
      <c r="F39" s="13">
        <v>51.113312999999998</v>
      </c>
      <c r="G39" s="13">
        <v>2.348544</v>
      </c>
      <c r="H39" s="13">
        <v>48.631453</v>
      </c>
      <c r="I39" s="14">
        <v>59.254292999999997</v>
      </c>
      <c r="J39" s="47">
        <v>0.87878999999999996</v>
      </c>
      <c r="K39" s="13">
        <v>7.9054000000000002</v>
      </c>
      <c r="L39" s="13">
        <v>0</v>
      </c>
      <c r="M39" s="13">
        <v>0</v>
      </c>
      <c r="N39" s="13">
        <v>0</v>
      </c>
      <c r="O39" s="14">
        <v>0</v>
      </c>
    </row>
    <row r="41" spans="1:15">
      <c r="A41" s="83" t="s">
        <v>15</v>
      </c>
      <c r="B41" s="84"/>
      <c r="C41" s="85"/>
    </row>
    <row r="42" spans="1:15" ht="29.25" customHeight="1">
      <c r="A42" s="81" t="s">
        <v>1</v>
      </c>
      <c r="B42" s="8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30" customHeight="1">
      <c r="A43" s="81"/>
      <c r="B43" s="81"/>
      <c r="C43" s="82" t="s">
        <v>14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5" ht="15" customHeight="1">
      <c r="A44" s="86"/>
      <c r="B44" s="113"/>
      <c r="C44" s="95" t="s">
        <v>1</v>
      </c>
      <c r="D44" s="78" t="s">
        <v>106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80"/>
    </row>
    <row r="45" spans="1:15" ht="22.5" customHeight="1">
      <c r="A45" s="87"/>
      <c r="B45" s="114"/>
      <c r="C45" s="96"/>
      <c r="D45" s="60" t="s">
        <v>107</v>
      </c>
      <c r="E45" s="61" t="s">
        <v>108</v>
      </c>
      <c r="F45" s="61" t="s">
        <v>109</v>
      </c>
      <c r="G45" s="61" t="s">
        <v>110</v>
      </c>
      <c r="H45" s="61" t="s">
        <v>111</v>
      </c>
      <c r="I45" s="61" t="s">
        <v>112</v>
      </c>
      <c r="J45" s="61" t="s">
        <v>113</v>
      </c>
      <c r="K45" s="60" t="s">
        <v>114</v>
      </c>
      <c r="L45" s="61" t="s">
        <v>115</v>
      </c>
      <c r="M45" s="61" t="s">
        <v>116</v>
      </c>
      <c r="N45" s="61" t="s">
        <v>117</v>
      </c>
      <c r="O45" s="60" t="s">
        <v>118</v>
      </c>
    </row>
    <row r="46" spans="1:15" ht="15" customHeight="1">
      <c r="A46" s="65"/>
      <c r="B46" s="3"/>
      <c r="C46" s="57">
        <v>1</v>
      </c>
      <c r="D46" s="61">
        <v>2</v>
      </c>
      <c r="E46" s="61">
        <v>3</v>
      </c>
      <c r="F46" s="61">
        <v>4</v>
      </c>
      <c r="G46" s="61">
        <v>5</v>
      </c>
      <c r="H46" s="61">
        <v>6</v>
      </c>
      <c r="I46" s="61">
        <v>7</v>
      </c>
      <c r="J46" s="61">
        <v>8</v>
      </c>
      <c r="K46" s="61">
        <v>9</v>
      </c>
      <c r="L46" s="61">
        <v>10</v>
      </c>
      <c r="M46" s="61">
        <v>11</v>
      </c>
      <c r="N46" s="61">
        <v>12</v>
      </c>
      <c r="O46" s="60">
        <v>13</v>
      </c>
    </row>
    <row r="47" spans="1:15" ht="14.25" customHeight="1">
      <c r="A47" s="66"/>
      <c r="B47" s="7" t="s">
        <v>3</v>
      </c>
      <c r="C47" s="8">
        <v>100</v>
      </c>
      <c r="D47" s="8" t="s">
        <v>16</v>
      </c>
      <c r="E47" s="34">
        <v>100</v>
      </c>
      <c r="F47" s="34">
        <v>100</v>
      </c>
      <c r="G47" s="34">
        <v>100</v>
      </c>
      <c r="H47" s="8">
        <v>100</v>
      </c>
      <c r="I47" s="8">
        <v>100</v>
      </c>
      <c r="J47" s="32">
        <v>100</v>
      </c>
      <c r="K47" s="8">
        <v>100</v>
      </c>
      <c r="L47" s="8">
        <v>100</v>
      </c>
      <c r="M47" s="8">
        <v>100</v>
      </c>
      <c r="N47" s="34">
        <v>100</v>
      </c>
      <c r="O47" s="34">
        <v>100</v>
      </c>
    </row>
    <row r="48" spans="1:15" ht="22.5" customHeight="1">
      <c r="A48" s="67"/>
      <c r="B48" s="10" t="s">
        <v>4</v>
      </c>
      <c r="C48" s="11">
        <v>43.379178000000003</v>
      </c>
      <c r="D48" s="11" t="s">
        <v>16</v>
      </c>
      <c r="E48" s="35">
        <v>35.389670000000002</v>
      </c>
      <c r="F48" s="35">
        <v>24.731773</v>
      </c>
      <c r="G48" s="35">
        <v>20.036943000000001</v>
      </c>
      <c r="H48" s="11">
        <v>54.637120000000003</v>
      </c>
      <c r="I48" s="11">
        <v>30.842206999999998</v>
      </c>
      <c r="J48" s="33">
        <v>27.172712000000001</v>
      </c>
      <c r="K48" s="11">
        <v>29.416715</v>
      </c>
      <c r="L48" s="11">
        <v>55.835631999999997</v>
      </c>
      <c r="M48" s="11">
        <v>63.172539999999998</v>
      </c>
      <c r="N48" s="35">
        <v>77.438445999999999</v>
      </c>
      <c r="O48" s="35">
        <v>50.961486999999998</v>
      </c>
    </row>
    <row r="49" spans="1:15" ht="14.25" customHeight="1">
      <c r="A49" s="67"/>
      <c r="B49" s="10" t="s">
        <v>5</v>
      </c>
      <c r="C49" s="11">
        <v>18.896162</v>
      </c>
      <c r="D49" s="11" t="s">
        <v>16</v>
      </c>
      <c r="E49" s="35">
        <v>26.9421</v>
      </c>
      <c r="F49" s="35">
        <v>40.517828000000002</v>
      </c>
      <c r="G49" s="35">
        <v>65.498322000000002</v>
      </c>
      <c r="H49" s="11">
        <v>28.953306000000001</v>
      </c>
      <c r="I49" s="11">
        <v>41.673613000000003</v>
      </c>
      <c r="J49" s="33">
        <v>14.317183</v>
      </c>
      <c r="K49" s="11">
        <v>23.00019</v>
      </c>
      <c r="L49" s="11">
        <v>3.4524339999999998</v>
      </c>
      <c r="M49" s="11">
        <v>3.7634850000000002</v>
      </c>
      <c r="N49" s="35">
        <v>3.3269799999999998</v>
      </c>
      <c r="O49" s="35">
        <v>0</v>
      </c>
    </row>
    <row r="50" spans="1:15" ht="33.75" customHeight="1">
      <c r="A50" s="67"/>
      <c r="B50" s="10" t="s">
        <v>6</v>
      </c>
      <c r="C50" s="11">
        <v>16.227865000000001</v>
      </c>
      <c r="D50" s="11" t="s">
        <v>16</v>
      </c>
      <c r="E50" s="35">
        <v>0</v>
      </c>
      <c r="F50" s="35">
        <v>0</v>
      </c>
      <c r="G50" s="35">
        <v>2.2436729999999998</v>
      </c>
      <c r="H50" s="11">
        <v>0</v>
      </c>
      <c r="I50" s="11">
        <v>0</v>
      </c>
      <c r="J50" s="33">
        <v>45.762442</v>
      </c>
      <c r="K50" s="11">
        <v>29.695563</v>
      </c>
      <c r="L50" s="11">
        <v>26.705579</v>
      </c>
      <c r="M50" s="11">
        <v>0</v>
      </c>
      <c r="N50" s="35">
        <v>0</v>
      </c>
      <c r="O50" s="35">
        <v>0</v>
      </c>
    </row>
    <row r="51" spans="1:15" ht="22.5" customHeight="1">
      <c r="A51" s="67"/>
      <c r="B51" s="10" t="s">
        <v>7</v>
      </c>
      <c r="C51" s="11">
        <v>0.23474</v>
      </c>
      <c r="D51" s="11" t="s">
        <v>16</v>
      </c>
      <c r="E51" s="35">
        <v>0.40014100000000002</v>
      </c>
      <c r="F51" s="35">
        <v>0.52557900000000002</v>
      </c>
      <c r="G51" s="35">
        <v>0.10059</v>
      </c>
      <c r="H51" s="11">
        <v>0</v>
      </c>
      <c r="I51" s="11">
        <v>0.160911</v>
      </c>
      <c r="J51" s="33">
        <v>0.11547</v>
      </c>
      <c r="K51" s="11">
        <v>0.25906699999999999</v>
      </c>
      <c r="L51" s="11">
        <v>7.2571999999999998E-2</v>
      </c>
      <c r="M51" s="11">
        <v>0.78270300000000004</v>
      </c>
      <c r="N51" s="35">
        <v>0</v>
      </c>
      <c r="O51" s="35">
        <v>0</v>
      </c>
    </row>
    <row r="52" spans="1:15" ht="22.5" customHeight="1">
      <c r="A52" s="67"/>
      <c r="B52" s="10" t="s">
        <v>8</v>
      </c>
      <c r="C52" s="11">
        <v>17.926162000000001</v>
      </c>
      <c r="D52" s="11" t="s">
        <v>16</v>
      </c>
      <c r="E52" s="35">
        <v>24.683558999999999</v>
      </c>
      <c r="F52" s="35">
        <v>16.065002</v>
      </c>
      <c r="G52" s="35">
        <v>7.8899270000000001</v>
      </c>
      <c r="H52" s="11">
        <v>11.347749</v>
      </c>
      <c r="I52" s="11">
        <v>18.154021</v>
      </c>
      <c r="J52" s="33">
        <v>11.633806</v>
      </c>
      <c r="K52" s="11">
        <v>14.932841</v>
      </c>
      <c r="L52" s="11">
        <v>13.933781</v>
      </c>
      <c r="M52" s="11">
        <v>32.281269999999999</v>
      </c>
      <c r="N52" s="35">
        <v>19.234572</v>
      </c>
      <c r="O52" s="35">
        <v>49.038511999999997</v>
      </c>
    </row>
    <row r="53" spans="1:15" s="39" customFormat="1" ht="22.5" hidden="1" customHeight="1">
      <c r="A53" s="68"/>
      <c r="B53" s="38" t="s">
        <v>9</v>
      </c>
      <c r="C53" s="12">
        <v>1.6827749999999999</v>
      </c>
      <c r="D53" s="12" t="s">
        <v>16</v>
      </c>
      <c r="E53" s="12">
        <v>10.951226</v>
      </c>
      <c r="F53" s="12">
        <v>11.844192</v>
      </c>
      <c r="G53" s="12">
        <v>3.9123999999999999</v>
      </c>
      <c r="H53" s="12">
        <v>0.40572799999999998</v>
      </c>
      <c r="I53" s="12">
        <v>1.0927720000000001</v>
      </c>
      <c r="J53" s="46">
        <v>0.94574599999999998</v>
      </c>
      <c r="K53" s="12">
        <v>1.7488630000000001</v>
      </c>
      <c r="L53" s="12">
        <v>0</v>
      </c>
      <c r="M53" s="12">
        <v>0</v>
      </c>
      <c r="N53" s="12">
        <v>0</v>
      </c>
      <c r="O53" s="12">
        <v>0</v>
      </c>
    </row>
    <row r="54" spans="1:15" ht="22.5" customHeight="1">
      <c r="A54" s="67"/>
      <c r="B54" s="10" t="s">
        <v>10</v>
      </c>
      <c r="C54" s="11">
        <v>0.25413999999999998</v>
      </c>
      <c r="D54" s="11" t="s">
        <v>16</v>
      </c>
      <c r="E54" s="35">
        <v>0.85970100000000005</v>
      </c>
      <c r="F54" s="35">
        <v>0.72089400000000003</v>
      </c>
      <c r="G54" s="35">
        <v>4.0646000000000002E-2</v>
      </c>
      <c r="H54" s="11">
        <v>0</v>
      </c>
      <c r="I54" s="11">
        <v>0.22181000000000001</v>
      </c>
      <c r="J54" s="33">
        <v>0</v>
      </c>
      <c r="K54" s="11">
        <v>0.40759099999999998</v>
      </c>
      <c r="L54" s="11">
        <v>0</v>
      </c>
      <c r="M54" s="11">
        <v>0</v>
      </c>
      <c r="N54" s="35">
        <v>0</v>
      </c>
      <c r="O54" s="35">
        <v>0</v>
      </c>
    </row>
    <row r="55" spans="1:15" ht="22.5" customHeight="1">
      <c r="A55" s="69"/>
      <c r="B55" s="63" t="s">
        <v>143</v>
      </c>
      <c r="C55" s="64">
        <f>C53+C56</f>
        <v>3.0817480000000002</v>
      </c>
      <c r="D55" s="64" t="s">
        <v>16</v>
      </c>
      <c r="E55" s="64">
        <f t="shared" ref="E55:O55" si="6">E53+E56</f>
        <v>11.724825000000001</v>
      </c>
      <c r="F55" s="64">
        <f t="shared" si="6"/>
        <v>17.43892</v>
      </c>
      <c r="G55" s="64">
        <f t="shared" si="6"/>
        <v>4.1898929999999996</v>
      </c>
      <c r="H55" s="64">
        <f t="shared" si="6"/>
        <v>5.0618229999999995</v>
      </c>
      <c r="I55" s="64">
        <f t="shared" si="6"/>
        <v>8.9474340000000012</v>
      </c>
      <c r="J55" s="70">
        <f t="shared" si="6"/>
        <v>0.99838300000000002</v>
      </c>
      <c r="K55" s="64">
        <f t="shared" si="6"/>
        <v>2.2880289999999999</v>
      </c>
      <c r="L55" s="64">
        <f t="shared" si="6"/>
        <v>0</v>
      </c>
      <c r="M55" s="64">
        <f t="shared" si="6"/>
        <v>0</v>
      </c>
      <c r="N55" s="64">
        <f t="shared" si="6"/>
        <v>0</v>
      </c>
      <c r="O55" s="64">
        <f t="shared" si="6"/>
        <v>0</v>
      </c>
    </row>
    <row r="56" spans="1:15" s="39" customFormat="1" ht="22.5" hidden="1" customHeight="1">
      <c r="A56" s="40"/>
      <c r="B56" s="41" t="s">
        <v>11</v>
      </c>
      <c r="C56" s="13">
        <v>1.398973</v>
      </c>
      <c r="D56" s="13" t="s">
        <v>16</v>
      </c>
      <c r="E56" s="13">
        <v>0.77359900000000004</v>
      </c>
      <c r="F56" s="13">
        <v>5.5947279999999999</v>
      </c>
      <c r="G56" s="13">
        <v>0.27749299999999999</v>
      </c>
      <c r="H56" s="13">
        <v>4.6560949999999997</v>
      </c>
      <c r="I56" s="14">
        <v>7.8546620000000003</v>
      </c>
      <c r="J56" s="47">
        <v>5.2637000000000003E-2</v>
      </c>
      <c r="K56" s="13">
        <v>0.53916600000000003</v>
      </c>
      <c r="L56" s="13">
        <v>0</v>
      </c>
      <c r="M56" s="13">
        <v>0</v>
      </c>
      <c r="N56" s="13">
        <v>0</v>
      </c>
      <c r="O56" s="14">
        <v>0</v>
      </c>
    </row>
    <row r="57" spans="1:15">
      <c r="E57" s="45"/>
      <c r="F57" s="45"/>
      <c r="G57" s="45"/>
    </row>
  </sheetData>
  <mergeCells count="29">
    <mergeCell ref="A26:B26"/>
    <mergeCell ref="A22:K22"/>
    <mergeCell ref="A23:I23"/>
    <mergeCell ref="A25:B25"/>
    <mergeCell ref="A24:C24"/>
    <mergeCell ref="C27:C28"/>
    <mergeCell ref="B27:B28"/>
    <mergeCell ref="A27:A28"/>
    <mergeCell ref="B1:O1"/>
    <mergeCell ref="C7:C8"/>
    <mergeCell ref="B7:B8"/>
    <mergeCell ref="A7:A8"/>
    <mergeCell ref="D7:O7"/>
    <mergeCell ref="B2:O2"/>
    <mergeCell ref="C6:O6"/>
    <mergeCell ref="A4:B4"/>
    <mergeCell ref="A6:B6"/>
    <mergeCell ref="A5:B5"/>
    <mergeCell ref="A21:I21"/>
    <mergeCell ref="D27:O27"/>
    <mergeCell ref="C26:O26"/>
    <mergeCell ref="D44:O44"/>
    <mergeCell ref="C43:O43"/>
    <mergeCell ref="A43:B43"/>
    <mergeCell ref="A42:B42"/>
    <mergeCell ref="A41:C41"/>
    <mergeCell ref="C44:C45"/>
    <mergeCell ref="B44:B45"/>
    <mergeCell ref="A44:A45"/>
  </mergeCells>
  <pageMargins left="0.70866141732283472" right="0.39370078740157483" top="0.74803149606299213" bottom="0.39370078740157483" header="0.51181102362204722" footer="0.51181102362204722"/>
  <pageSetup paperSize="9" orientation="landscape" useFirstPageNumber="1" r:id="rId1"/>
  <rowBreaks count="2" manualBreakCount="2">
    <brk id="23" max="16383" man="1"/>
    <brk id="4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58"/>
  <sheetViews>
    <sheetView topLeftCell="D5" workbookViewId="0">
      <selection activeCell="G25" sqref="G25"/>
    </sheetView>
  </sheetViews>
  <sheetFormatPr defaultColWidth="9.140625" defaultRowHeight="14.25"/>
  <cols>
    <col min="1" max="1" width="3.7109375" style="20" customWidth="1"/>
    <col min="2" max="2" width="45.85546875" style="21" customWidth="1"/>
    <col min="3" max="3" width="14.5703125" style="19" customWidth="1"/>
    <col min="4" max="4" width="14" style="19" customWidth="1"/>
    <col min="5" max="6" width="13.42578125" style="19" customWidth="1"/>
    <col min="7" max="8" width="13.140625" style="19" customWidth="1"/>
    <col min="9" max="9" width="12.140625" style="19" customWidth="1"/>
    <col min="10" max="11" width="12.28515625" style="19" customWidth="1"/>
    <col min="12" max="12" width="12.7109375" style="19" customWidth="1"/>
    <col min="13" max="13" width="11.28515625" style="19" customWidth="1"/>
    <col min="14" max="14" width="11.42578125" style="19" customWidth="1"/>
    <col min="15" max="15" width="12" style="19" customWidth="1"/>
  </cols>
  <sheetData>
    <row r="1" spans="1:15" ht="12.75">
      <c r="A1" s="27"/>
      <c r="B1" s="99" t="s">
        <v>152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12.75">
      <c r="A2" s="27"/>
      <c r="B2" s="99" t="s">
        <v>105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81" t="s">
        <v>0</v>
      </c>
      <c r="B4" s="8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9.25" customHeight="1">
      <c r="A5" s="81" t="s">
        <v>1</v>
      </c>
      <c r="B5" s="8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0" customHeight="1">
      <c r="A6" s="81"/>
      <c r="B6" s="81"/>
      <c r="C6" s="82" t="s">
        <v>2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5" customHeight="1">
      <c r="A7" s="86"/>
      <c r="B7" s="113"/>
      <c r="C7" s="95" t="s">
        <v>1</v>
      </c>
      <c r="D7" s="78" t="s">
        <v>106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80"/>
    </row>
    <row r="8" spans="1:15" ht="22.5">
      <c r="A8" s="87"/>
      <c r="B8" s="114"/>
      <c r="C8" s="96"/>
      <c r="D8" s="60" t="s">
        <v>107</v>
      </c>
      <c r="E8" s="61" t="s">
        <v>108</v>
      </c>
      <c r="F8" s="61" t="s">
        <v>109</v>
      </c>
      <c r="G8" s="61" t="s">
        <v>110</v>
      </c>
      <c r="H8" s="61" t="s">
        <v>111</v>
      </c>
      <c r="I8" s="61" t="s">
        <v>112</v>
      </c>
      <c r="J8" s="61" t="s">
        <v>113</v>
      </c>
      <c r="K8" s="60" t="s">
        <v>114</v>
      </c>
      <c r="L8" s="61" t="s">
        <v>115</v>
      </c>
      <c r="M8" s="61" t="s">
        <v>116</v>
      </c>
      <c r="N8" s="61" t="s">
        <v>117</v>
      </c>
      <c r="O8" s="60" t="s">
        <v>118</v>
      </c>
    </row>
    <row r="9" spans="1:15" ht="12.75">
      <c r="A9" s="65"/>
      <c r="B9" s="3"/>
      <c r="C9" s="57">
        <v>1</v>
      </c>
      <c r="D9" s="61">
        <v>2</v>
      </c>
      <c r="E9" s="61">
        <v>3</v>
      </c>
      <c r="F9" s="61">
        <v>4</v>
      </c>
      <c r="G9" s="61">
        <v>5</v>
      </c>
      <c r="H9" s="61">
        <v>6</v>
      </c>
      <c r="I9" s="61">
        <v>7</v>
      </c>
      <c r="J9" s="61">
        <v>8</v>
      </c>
      <c r="K9" s="61">
        <v>9</v>
      </c>
      <c r="L9" s="61">
        <v>10</v>
      </c>
      <c r="M9" s="61">
        <v>11</v>
      </c>
      <c r="N9" s="61">
        <v>12</v>
      </c>
      <c r="O9" s="60">
        <v>13</v>
      </c>
    </row>
    <row r="10" spans="1:15" s="5" customFormat="1">
      <c r="A10" s="66"/>
      <c r="B10" s="7" t="s">
        <v>3</v>
      </c>
      <c r="C10" s="8">
        <v>2280.5432639999999</v>
      </c>
      <c r="D10" s="8" t="s">
        <v>154</v>
      </c>
      <c r="E10" s="34">
        <v>3574.7866519999998</v>
      </c>
      <c r="F10" s="34">
        <v>3351.0927750000001</v>
      </c>
      <c r="G10" s="34">
        <v>2747.3378830000001</v>
      </c>
      <c r="H10" s="8">
        <v>3287.7398370000001</v>
      </c>
      <c r="I10" s="8">
        <v>2335.0115970000002</v>
      </c>
      <c r="J10" s="32">
        <v>4161.892785</v>
      </c>
      <c r="K10" s="8">
        <v>3547.3589200000001</v>
      </c>
      <c r="L10" s="8">
        <v>3062.111382</v>
      </c>
      <c r="M10" s="8">
        <v>1521.743612</v>
      </c>
      <c r="N10" s="34">
        <v>1314.918731</v>
      </c>
      <c r="O10" s="34">
        <v>579.28403500000002</v>
      </c>
    </row>
    <row r="11" spans="1:15" s="5" customFormat="1" ht="22.5">
      <c r="A11" s="67"/>
      <c r="B11" s="10" t="s">
        <v>4</v>
      </c>
      <c r="C11" s="11">
        <v>989.280936</v>
      </c>
      <c r="D11" s="11" t="s">
        <v>16</v>
      </c>
      <c r="E11" s="35">
        <v>1265.1052340000001</v>
      </c>
      <c r="F11" s="35">
        <v>828.78468799999996</v>
      </c>
      <c r="G11" s="35">
        <v>550.48253199999999</v>
      </c>
      <c r="H11" s="11">
        <v>1796.326364</v>
      </c>
      <c r="I11" s="11">
        <v>720.16911200000004</v>
      </c>
      <c r="J11" s="33">
        <v>1130.899163</v>
      </c>
      <c r="K11" s="11">
        <v>1043.5164769999999</v>
      </c>
      <c r="L11" s="11">
        <v>1709.749243</v>
      </c>
      <c r="M11" s="11">
        <v>961.32409199999995</v>
      </c>
      <c r="N11" s="35">
        <v>1018.252643</v>
      </c>
      <c r="O11" s="35">
        <v>295.21176300000002</v>
      </c>
    </row>
    <row r="12" spans="1:15" s="5" customFormat="1">
      <c r="A12" s="67"/>
      <c r="B12" s="10" t="s">
        <v>5</v>
      </c>
      <c r="C12" s="11">
        <v>430.93516799999998</v>
      </c>
      <c r="D12" s="11" t="s">
        <v>16</v>
      </c>
      <c r="E12" s="35">
        <v>963.12261100000001</v>
      </c>
      <c r="F12" s="35">
        <v>1357.790035</v>
      </c>
      <c r="G12" s="35">
        <v>1799.460229</v>
      </c>
      <c r="H12" s="11">
        <v>951.90938000000006</v>
      </c>
      <c r="I12" s="11">
        <v>973.08371</v>
      </c>
      <c r="J12" s="33">
        <v>595.86584500000004</v>
      </c>
      <c r="K12" s="11">
        <v>815.89930900000002</v>
      </c>
      <c r="L12" s="11">
        <v>105.717403</v>
      </c>
      <c r="M12" s="11">
        <v>57.270606999999998</v>
      </c>
      <c r="N12" s="35">
        <v>43.747093</v>
      </c>
      <c r="O12" s="35">
        <v>0</v>
      </c>
    </row>
    <row r="13" spans="1:15" s="5" customFormat="1" ht="33.75">
      <c r="A13" s="67"/>
      <c r="B13" s="10" t="s">
        <v>6</v>
      </c>
      <c r="C13" s="11">
        <v>370.08350300000001</v>
      </c>
      <c r="D13" s="11" t="s">
        <v>16</v>
      </c>
      <c r="E13" s="35">
        <v>0</v>
      </c>
      <c r="F13" s="35">
        <v>0</v>
      </c>
      <c r="G13" s="35">
        <v>61.641302000000003</v>
      </c>
      <c r="H13" s="11">
        <v>0</v>
      </c>
      <c r="I13" s="11">
        <v>0</v>
      </c>
      <c r="J13" s="33">
        <v>1904.583779</v>
      </c>
      <c r="K13" s="11">
        <v>1053.408226</v>
      </c>
      <c r="L13" s="11">
        <v>817.754591</v>
      </c>
      <c r="M13" s="11">
        <v>0</v>
      </c>
      <c r="N13" s="35">
        <v>0</v>
      </c>
      <c r="O13" s="35">
        <v>0</v>
      </c>
    </row>
    <row r="14" spans="1:15" s="5" customFormat="1" ht="22.5">
      <c r="A14" s="67"/>
      <c r="B14" s="10" t="s">
        <v>7</v>
      </c>
      <c r="C14" s="11">
        <v>5.3533609999999996</v>
      </c>
      <c r="D14" s="11" t="s">
        <v>16</v>
      </c>
      <c r="E14" s="35">
        <v>14.304211</v>
      </c>
      <c r="F14" s="35">
        <v>17.612639999999999</v>
      </c>
      <c r="G14" s="35">
        <v>2.7635689999999999</v>
      </c>
      <c r="H14" s="11">
        <v>0</v>
      </c>
      <c r="I14" s="11">
        <v>3.7573059999999998</v>
      </c>
      <c r="J14" s="33">
        <v>4.8057499999999997</v>
      </c>
      <c r="K14" s="11">
        <v>9.1900510000000004</v>
      </c>
      <c r="L14" s="11">
        <v>2.2222400000000002</v>
      </c>
      <c r="M14" s="11">
        <v>11.910740000000001</v>
      </c>
      <c r="N14" s="35">
        <v>0</v>
      </c>
      <c r="O14" s="35">
        <v>0</v>
      </c>
    </row>
    <row r="15" spans="1:15" s="5" customFormat="1" ht="22.5">
      <c r="A15" s="67"/>
      <c r="B15" s="10" t="s">
        <v>8</v>
      </c>
      <c r="C15" s="11">
        <v>408.81388299999998</v>
      </c>
      <c r="D15" s="11" t="s">
        <v>16</v>
      </c>
      <c r="E15" s="35">
        <v>882.38459</v>
      </c>
      <c r="F15" s="35">
        <v>538.35313499999995</v>
      </c>
      <c r="G15" s="35">
        <v>216.76297299999999</v>
      </c>
      <c r="H15" s="11">
        <v>373.08447699999999</v>
      </c>
      <c r="I15" s="11">
        <v>423.89851499999997</v>
      </c>
      <c r="J15" s="33">
        <v>484.18656800000002</v>
      </c>
      <c r="K15" s="11">
        <v>529.72148500000003</v>
      </c>
      <c r="L15" s="11">
        <v>426.66790400000002</v>
      </c>
      <c r="M15" s="11">
        <v>491.23817200000002</v>
      </c>
      <c r="N15" s="35">
        <v>252.918994</v>
      </c>
      <c r="O15" s="35">
        <v>284.072272</v>
      </c>
    </row>
    <row r="16" spans="1:15" s="42" customFormat="1" ht="22.5" hidden="1">
      <c r="A16" s="68"/>
      <c r="B16" s="38" t="s">
        <v>9</v>
      </c>
      <c r="C16" s="12">
        <v>38.376420000000003</v>
      </c>
      <c r="D16" s="12" t="s">
        <v>16</v>
      </c>
      <c r="E16" s="12">
        <v>391.48299400000002</v>
      </c>
      <c r="F16" s="12">
        <v>396.90988700000003</v>
      </c>
      <c r="G16" s="12">
        <v>107.48687099999999</v>
      </c>
      <c r="H16" s="12">
        <v>13.339297</v>
      </c>
      <c r="I16" s="12">
        <v>25.516369999999998</v>
      </c>
      <c r="J16" s="46">
        <v>39.360968</v>
      </c>
      <c r="K16" s="12">
        <v>62.038476000000003</v>
      </c>
      <c r="L16" s="12">
        <v>0</v>
      </c>
      <c r="M16" s="12">
        <v>0</v>
      </c>
      <c r="N16" s="12">
        <v>0</v>
      </c>
      <c r="O16" s="12">
        <v>0</v>
      </c>
    </row>
    <row r="17" spans="1:15" s="5" customFormat="1" ht="22.5">
      <c r="A17" s="67"/>
      <c r="B17" s="10" t="s">
        <v>10</v>
      </c>
      <c r="C17" s="11">
        <v>5.7957890000000001</v>
      </c>
      <c r="D17" s="11" t="s">
        <v>16</v>
      </c>
      <c r="E17" s="35">
        <v>30.732478</v>
      </c>
      <c r="F17" s="35">
        <v>24.157845999999999</v>
      </c>
      <c r="G17" s="35">
        <v>1.1167069999999999</v>
      </c>
      <c r="H17" s="11">
        <v>0</v>
      </c>
      <c r="I17" s="11">
        <v>5.1793089999999999</v>
      </c>
      <c r="J17" s="33">
        <v>0</v>
      </c>
      <c r="K17" s="11">
        <v>14.458721000000001</v>
      </c>
      <c r="L17" s="11">
        <v>0</v>
      </c>
      <c r="M17" s="11">
        <v>0</v>
      </c>
      <c r="N17" s="35">
        <v>0</v>
      </c>
      <c r="O17" s="35">
        <v>0</v>
      </c>
    </row>
    <row r="18" spans="1:15" s="5" customFormat="1">
      <c r="A18" s="69"/>
      <c r="B18" s="63" t="s">
        <v>143</v>
      </c>
      <c r="C18" s="64">
        <f>C16+C19</f>
        <v>70.280619999999999</v>
      </c>
      <c r="D18" s="64" t="s">
        <v>16</v>
      </c>
      <c r="E18" s="64">
        <f t="shared" ref="E18:O18" si="0">E16+E19</f>
        <v>419.13752500000004</v>
      </c>
      <c r="F18" s="64">
        <f t="shared" si="0"/>
        <v>584.39442900000006</v>
      </c>
      <c r="G18" s="64">
        <f t="shared" si="0"/>
        <v>115.11056699999999</v>
      </c>
      <c r="H18" s="64">
        <f t="shared" si="0"/>
        <v>166.419612</v>
      </c>
      <c r="I18" s="64">
        <f t="shared" si="0"/>
        <v>208.923643</v>
      </c>
      <c r="J18" s="70">
        <f t="shared" si="0"/>
        <v>41.551676999999998</v>
      </c>
      <c r="K18" s="64">
        <f t="shared" si="0"/>
        <v>81.164646000000005</v>
      </c>
      <c r="L18" s="64">
        <f t="shared" si="0"/>
        <v>0</v>
      </c>
      <c r="M18" s="64">
        <f t="shared" si="0"/>
        <v>0</v>
      </c>
      <c r="N18" s="64">
        <f t="shared" si="0"/>
        <v>0</v>
      </c>
      <c r="O18" s="64">
        <f t="shared" si="0"/>
        <v>0</v>
      </c>
    </row>
    <row r="19" spans="1:15" s="42" customFormat="1" ht="22.5" hidden="1">
      <c r="A19" s="40"/>
      <c r="B19" s="41" t="s">
        <v>11</v>
      </c>
      <c r="C19" s="13">
        <v>31.904199999999999</v>
      </c>
      <c r="D19" s="13" t="s">
        <v>16</v>
      </c>
      <c r="E19" s="13">
        <v>27.654530999999999</v>
      </c>
      <c r="F19" s="13">
        <v>187.484542</v>
      </c>
      <c r="G19" s="13">
        <v>7.6236959999999998</v>
      </c>
      <c r="H19" s="13">
        <v>153.08031500000001</v>
      </c>
      <c r="I19" s="14">
        <v>183.407273</v>
      </c>
      <c r="J19" s="47">
        <v>2.190709</v>
      </c>
      <c r="K19" s="13">
        <v>19.126169999999998</v>
      </c>
      <c r="L19" s="13">
        <v>0</v>
      </c>
      <c r="M19" s="13">
        <v>0</v>
      </c>
      <c r="N19" s="13">
        <v>0</v>
      </c>
      <c r="O19" s="14">
        <v>0</v>
      </c>
    </row>
    <row r="20" spans="1:15" ht="14.25" customHeight="1">
      <c r="A20" s="71"/>
      <c r="B20" s="7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s="39" customFormat="1">
      <c r="A21" s="94" t="s">
        <v>136</v>
      </c>
      <c r="B21" s="94"/>
      <c r="C21" s="94"/>
      <c r="D21" s="94"/>
      <c r="E21" s="94"/>
      <c r="F21" s="94"/>
      <c r="G21" s="94"/>
      <c r="H21" s="94"/>
      <c r="I21" s="94"/>
      <c r="J21" s="49"/>
      <c r="K21" s="49"/>
      <c r="L21" s="49"/>
      <c r="M21" s="49"/>
      <c r="N21" s="49"/>
      <c r="O21" s="49"/>
    </row>
    <row r="22" spans="1:15">
      <c r="A22" s="112" t="s">
        <v>129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36"/>
      <c r="M22" s="36"/>
      <c r="N22" s="36"/>
      <c r="O22" s="36"/>
    </row>
    <row r="23" spans="1:15">
      <c r="A23" s="94"/>
      <c r="B23" s="94"/>
      <c r="C23" s="94"/>
      <c r="D23" s="94"/>
      <c r="E23" s="94"/>
      <c r="F23" s="94"/>
      <c r="G23" s="94"/>
      <c r="H23" s="94"/>
      <c r="I23" s="94"/>
    </row>
    <row r="24" spans="1:15">
      <c r="A24" s="83" t="s">
        <v>13</v>
      </c>
      <c r="B24" s="84"/>
      <c r="C24" s="85"/>
    </row>
    <row r="25" spans="1:15" ht="29.25" customHeight="1">
      <c r="A25" s="81" t="s">
        <v>1</v>
      </c>
      <c r="B25" s="8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30" customHeight="1">
      <c r="A26" s="81"/>
      <c r="B26" s="81"/>
      <c r="C26" s="82" t="s">
        <v>12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</row>
    <row r="27" spans="1:15" ht="15" customHeight="1">
      <c r="A27" s="86"/>
      <c r="B27" s="113"/>
      <c r="C27" s="95" t="s">
        <v>1</v>
      </c>
      <c r="D27" s="78" t="s">
        <v>106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0"/>
    </row>
    <row r="28" spans="1:15" ht="22.5" customHeight="1">
      <c r="A28" s="87"/>
      <c r="B28" s="114"/>
      <c r="C28" s="96"/>
      <c r="D28" s="60" t="s">
        <v>107</v>
      </c>
      <c r="E28" s="61" t="s">
        <v>108</v>
      </c>
      <c r="F28" s="61" t="s">
        <v>109</v>
      </c>
      <c r="G28" s="61" t="s">
        <v>110</v>
      </c>
      <c r="H28" s="61" t="s">
        <v>111</v>
      </c>
      <c r="I28" s="61" t="s">
        <v>112</v>
      </c>
      <c r="J28" s="61" t="s">
        <v>113</v>
      </c>
      <c r="K28" s="60" t="s">
        <v>114</v>
      </c>
      <c r="L28" s="61" t="s">
        <v>115</v>
      </c>
      <c r="M28" s="61" t="s">
        <v>116</v>
      </c>
      <c r="N28" s="61" t="s">
        <v>117</v>
      </c>
      <c r="O28" s="60" t="s">
        <v>118</v>
      </c>
    </row>
    <row r="29" spans="1:15" ht="15" customHeight="1">
      <c r="A29" s="65"/>
      <c r="B29" s="3"/>
      <c r="C29" s="57">
        <v>1</v>
      </c>
      <c r="D29" s="61">
        <v>2</v>
      </c>
      <c r="E29" s="61">
        <v>3</v>
      </c>
      <c r="F29" s="61">
        <v>4</v>
      </c>
      <c r="G29" s="61">
        <v>5</v>
      </c>
      <c r="H29" s="61">
        <v>6</v>
      </c>
      <c r="I29" s="61">
        <v>7</v>
      </c>
      <c r="J29" s="61">
        <v>8</v>
      </c>
      <c r="K29" s="61">
        <v>9</v>
      </c>
      <c r="L29" s="61">
        <v>10</v>
      </c>
      <c r="M29" s="61">
        <v>11</v>
      </c>
      <c r="N29" s="61">
        <v>12</v>
      </c>
      <c r="O29" s="60">
        <v>13</v>
      </c>
    </row>
    <row r="30" spans="1:15" ht="14.25" customHeight="1">
      <c r="A30" s="66"/>
      <c r="B30" s="7" t="s">
        <v>3</v>
      </c>
      <c r="C30" s="8">
        <v>981.01403000000005</v>
      </c>
      <c r="D30" s="8" t="s">
        <v>16</v>
      </c>
      <c r="E30" s="34">
        <v>928.70329800000002</v>
      </c>
      <c r="F30" s="34">
        <v>913.59774700000003</v>
      </c>
      <c r="G30" s="34">
        <v>846.340643</v>
      </c>
      <c r="H30" s="8">
        <v>1044.4684870000001</v>
      </c>
      <c r="I30" s="8">
        <v>754.38372400000003</v>
      </c>
      <c r="J30" s="32">
        <v>1669.518714</v>
      </c>
      <c r="K30" s="8">
        <v>1466.2263190000001</v>
      </c>
      <c r="L30" s="8">
        <v>1449.259192</v>
      </c>
      <c r="M30" s="8">
        <v>777.91635599999995</v>
      </c>
      <c r="N30" s="34">
        <v>686.08867699999996</v>
      </c>
      <c r="O30" s="34">
        <v>322.28536300000002</v>
      </c>
    </row>
    <row r="31" spans="1:15" ht="22.5" customHeight="1">
      <c r="A31" s="67"/>
      <c r="B31" s="10" t="s">
        <v>4</v>
      </c>
      <c r="C31" s="11">
        <v>425.55582800000002</v>
      </c>
      <c r="D31" s="11" t="s">
        <v>16</v>
      </c>
      <c r="E31" s="35">
        <v>328.66504099999997</v>
      </c>
      <c r="F31" s="35">
        <v>225.94892899999999</v>
      </c>
      <c r="G31" s="35">
        <v>169.580794</v>
      </c>
      <c r="H31" s="11">
        <v>570.66750200000001</v>
      </c>
      <c r="I31" s="11">
        <v>232.66858999999999</v>
      </c>
      <c r="J31" s="33">
        <v>453.65352100000001</v>
      </c>
      <c r="K31" s="11">
        <v>431.31562300000002</v>
      </c>
      <c r="L31" s="11">
        <v>809.20302900000002</v>
      </c>
      <c r="M31" s="11">
        <v>491.42952100000002</v>
      </c>
      <c r="N31" s="35">
        <v>531.29641600000002</v>
      </c>
      <c r="O31" s="35">
        <v>164.24141599999999</v>
      </c>
    </row>
    <row r="32" spans="1:15" ht="14.25" customHeight="1">
      <c r="A32" s="67"/>
      <c r="B32" s="10" t="s">
        <v>5</v>
      </c>
      <c r="C32" s="11">
        <v>185.374008</v>
      </c>
      <c r="D32" s="11" t="s">
        <v>16</v>
      </c>
      <c r="E32" s="35">
        <v>250.212175</v>
      </c>
      <c r="F32" s="35">
        <v>370.16997099999998</v>
      </c>
      <c r="G32" s="35">
        <v>554.33892400000002</v>
      </c>
      <c r="H32" s="11">
        <v>302.40815800000001</v>
      </c>
      <c r="I32" s="11">
        <v>314.37895800000001</v>
      </c>
      <c r="J32" s="33">
        <v>239.028065</v>
      </c>
      <c r="K32" s="11">
        <v>337.234846</v>
      </c>
      <c r="L32" s="11">
        <v>50.034730000000003</v>
      </c>
      <c r="M32" s="11">
        <v>29.276772999999999</v>
      </c>
      <c r="N32" s="35">
        <v>22.826038</v>
      </c>
      <c r="O32" s="35">
        <v>0</v>
      </c>
    </row>
    <row r="33" spans="1:15" ht="33.75" customHeight="1">
      <c r="A33" s="67"/>
      <c r="B33" s="10" t="s">
        <v>6</v>
      </c>
      <c r="C33" s="11">
        <v>159.197641</v>
      </c>
      <c r="D33" s="11" t="s">
        <v>16</v>
      </c>
      <c r="E33" s="35">
        <v>0</v>
      </c>
      <c r="F33" s="35">
        <v>0</v>
      </c>
      <c r="G33" s="35">
        <v>18.989122999999999</v>
      </c>
      <c r="H33" s="11">
        <v>0</v>
      </c>
      <c r="I33" s="11">
        <v>0</v>
      </c>
      <c r="J33" s="33">
        <v>764.01253599999995</v>
      </c>
      <c r="K33" s="11">
        <v>435.40417000000002</v>
      </c>
      <c r="L33" s="11">
        <v>387.03306600000002</v>
      </c>
      <c r="M33" s="11">
        <v>0</v>
      </c>
      <c r="N33" s="35">
        <v>0</v>
      </c>
      <c r="O33" s="35">
        <v>0</v>
      </c>
    </row>
    <row r="34" spans="1:15" ht="22.5" customHeight="1">
      <c r="A34" s="67"/>
      <c r="B34" s="10" t="s">
        <v>7</v>
      </c>
      <c r="C34" s="11">
        <v>2.3028379999999999</v>
      </c>
      <c r="D34" s="11" t="s">
        <v>16</v>
      </c>
      <c r="E34" s="35">
        <v>3.7161279999999999</v>
      </c>
      <c r="F34" s="35">
        <v>4.8016779999999999</v>
      </c>
      <c r="G34" s="35">
        <v>0.85134100000000001</v>
      </c>
      <c r="H34" s="11">
        <v>0</v>
      </c>
      <c r="I34" s="11">
        <v>1.2138910000000001</v>
      </c>
      <c r="J34" s="33">
        <v>1.9277979999999999</v>
      </c>
      <c r="K34" s="11">
        <v>3.7985139999999999</v>
      </c>
      <c r="L34" s="11">
        <v>1.051758</v>
      </c>
      <c r="M34" s="11">
        <v>6.0887779999999996</v>
      </c>
      <c r="N34" s="35">
        <v>0</v>
      </c>
      <c r="O34" s="35">
        <v>0</v>
      </c>
    </row>
    <row r="35" spans="1:15" ht="22.5" customHeight="1">
      <c r="A35" s="67"/>
      <c r="B35" s="10" t="s">
        <v>8</v>
      </c>
      <c r="C35" s="11">
        <v>175.85816500000001</v>
      </c>
      <c r="D35" s="11" t="s">
        <v>16</v>
      </c>
      <c r="E35" s="35">
        <v>229.237031</v>
      </c>
      <c r="F35" s="35">
        <v>146.76949999999999</v>
      </c>
      <c r="G35" s="35">
        <v>66.775665000000004</v>
      </c>
      <c r="H35" s="11">
        <v>118.52366600000001</v>
      </c>
      <c r="I35" s="11">
        <v>136.950985</v>
      </c>
      <c r="J35" s="33">
        <v>194.22858199999999</v>
      </c>
      <c r="K35" s="11">
        <v>218.949252</v>
      </c>
      <c r="L35" s="11">
        <v>201.93660600000001</v>
      </c>
      <c r="M35" s="11">
        <v>251.12128300000001</v>
      </c>
      <c r="N35" s="35">
        <v>131.96622300000001</v>
      </c>
      <c r="O35" s="35">
        <v>158.043947</v>
      </c>
    </row>
    <row r="36" spans="1:15" s="39" customFormat="1" ht="22.5" hidden="1" customHeight="1">
      <c r="A36" s="68"/>
      <c r="B36" s="38" t="s">
        <v>9</v>
      </c>
      <c r="C36" s="12">
        <v>16.508261999999998</v>
      </c>
      <c r="D36" s="12" t="s">
        <v>16</v>
      </c>
      <c r="E36" s="12">
        <v>101.704404</v>
      </c>
      <c r="F36" s="12">
        <v>108.20827800000001</v>
      </c>
      <c r="G36" s="12">
        <v>33.112237999999998</v>
      </c>
      <c r="H36" s="12">
        <v>4.2377060000000002</v>
      </c>
      <c r="I36" s="12">
        <v>8.2436989999999994</v>
      </c>
      <c r="J36" s="46">
        <v>15.78942</v>
      </c>
      <c r="K36" s="12">
        <v>25.642301</v>
      </c>
      <c r="L36" s="12">
        <v>0</v>
      </c>
      <c r="M36" s="12">
        <v>0</v>
      </c>
      <c r="N36" s="12">
        <v>0</v>
      </c>
      <c r="O36" s="12">
        <v>0</v>
      </c>
    </row>
    <row r="37" spans="1:15" ht="22.5" customHeight="1">
      <c r="A37" s="67"/>
      <c r="B37" s="10" t="s">
        <v>10</v>
      </c>
      <c r="C37" s="11">
        <v>2.4931559999999999</v>
      </c>
      <c r="D37" s="11" t="s">
        <v>16</v>
      </c>
      <c r="E37" s="35">
        <v>7.9840720000000003</v>
      </c>
      <c r="F37" s="35">
        <v>6.5860760000000003</v>
      </c>
      <c r="G37" s="35">
        <v>0.34401100000000001</v>
      </c>
      <c r="H37" s="11">
        <v>0</v>
      </c>
      <c r="I37" s="11">
        <v>1.673305</v>
      </c>
      <c r="J37" s="33">
        <v>0</v>
      </c>
      <c r="K37" s="11">
        <v>5.9762089999999999</v>
      </c>
      <c r="L37" s="11">
        <v>0</v>
      </c>
      <c r="M37" s="11">
        <v>0</v>
      </c>
      <c r="N37" s="35">
        <v>0</v>
      </c>
      <c r="O37" s="35">
        <v>0</v>
      </c>
    </row>
    <row r="38" spans="1:15" ht="22.5" customHeight="1">
      <c r="A38" s="69"/>
      <c r="B38" s="63" t="s">
        <v>143</v>
      </c>
      <c r="C38" s="64">
        <f>C36+C39</f>
        <v>30.232389999999999</v>
      </c>
      <c r="D38" s="64" t="s">
        <v>16</v>
      </c>
      <c r="E38" s="64">
        <f t="shared" ref="E38:O38" si="1">E36+E39</f>
        <v>108.888847</v>
      </c>
      <c r="F38" s="64">
        <f t="shared" si="1"/>
        <v>159.32159100000001</v>
      </c>
      <c r="G38" s="64">
        <f t="shared" si="1"/>
        <v>35.460781999999995</v>
      </c>
      <c r="H38" s="64">
        <f t="shared" si="1"/>
        <v>52.869159000000003</v>
      </c>
      <c r="I38" s="64">
        <f t="shared" si="1"/>
        <v>67.497991999999996</v>
      </c>
      <c r="J38" s="70">
        <f t="shared" si="1"/>
        <v>16.668209999999998</v>
      </c>
      <c r="K38" s="64">
        <f t="shared" si="1"/>
        <v>33.547701000000004</v>
      </c>
      <c r="L38" s="64">
        <f t="shared" si="1"/>
        <v>0</v>
      </c>
      <c r="M38" s="64">
        <f t="shared" si="1"/>
        <v>0</v>
      </c>
      <c r="N38" s="64">
        <f t="shared" si="1"/>
        <v>0</v>
      </c>
      <c r="O38" s="64">
        <f t="shared" si="1"/>
        <v>0</v>
      </c>
    </row>
    <row r="39" spans="1:15" s="39" customFormat="1" ht="22.5" hidden="1" customHeight="1">
      <c r="A39" s="40"/>
      <c r="B39" s="41" t="s">
        <v>11</v>
      </c>
      <c r="C39" s="13">
        <v>13.724128</v>
      </c>
      <c r="D39" s="13" t="s">
        <v>16</v>
      </c>
      <c r="E39" s="13">
        <v>7.1844429999999999</v>
      </c>
      <c r="F39" s="13">
        <v>51.113312999999998</v>
      </c>
      <c r="G39" s="13">
        <v>2.348544</v>
      </c>
      <c r="H39" s="13">
        <v>48.631453</v>
      </c>
      <c r="I39" s="14">
        <v>59.254292999999997</v>
      </c>
      <c r="J39" s="47">
        <v>0.87878999999999996</v>
      </c>
      <c r="K39" s="13">
        <v>7.9054000000000002</v>
      </c>
      <c r="L39" s="13">
        <v>0</v>
      </c>
      <c r="M39" s="13">
        <v>0</v>
      </c>
      <c r="N39" s="13">
        <v>0</v>
      </c>
      <c r="O39" s="14">
        <v>0</v>
      </c>
    </row>
    <row r="41" spans="1:15">
      <c r="A41" s="83" t="s">
        <v>15</v>
      </c>
      <c r="B41" s="84"/>
      <c r="C41" s="85"/>
    </row>
    <row r="42" spans="1:15" ht="29.25" customHeight="1">
      <c r="A42" s="81" t="s">
        <v>1</v>
      </c>
      <c r="B42" s="8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30" customHeight="1">
      <c r="A43" s="81"/>
      <c r="B43" s="81"/>
      <c r="C43" s="82" t="s">
        <v>14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5" ht="15" customHeight="1">
      <c r="A44" s="86"/>
      <c r="B44" s="113"/>
      <c r="C44" s="95" t="s">
        <v>1</v>
      </c>
      <c r="D44" s="78" t="s">
        <v>106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80"/>
    </row>
    <row r="45" spans="1:15" ht="22.5" customHeight="1">
      <c r="A45" s="87"/>
      <c r="B45" s="114"/>
      <c r="C45" s="96"/>
      <c r="D45" s="60" t="s">
        <v>107</v>
      </c>
      <c r="E45" s="61" t="s">
        <v>108</v>
      </c>
      <c r="F45" s="61" t="s">
        <v>109</v>
      </c>
      <c r="G45" s="61" t="s">
        <v>110</v>
      </c>
      <c r="H45" s="61" t="s">
        <v>111</v>
      </c>
      <c r="I45" s="61" t="s">
        <v>112</v>
      </c>
      <c r="J45" s="61" t="s">
        <v>113</v>
      </c>
      <c r="K45" s="60" t="s">
        <v>114</v>
      </c>
      <c r="L45" s="61" t="s">
        <v>115</v>
      </c>
      <c r="M45" s="61" t="s">
        <v>116</v>
      </c>
      <c r="N45" s="61" t="s">
        <v>117</v>
      </c>
      <c r="O45" s="60" t="s">
        <v>118</v>
      </c>
    </row>
    <row r="46" spans="1:15" ht="15" customHeight="1">
      <c r="A46" s="65"/>
      <c r="B46" s="3"/>
      <c r="C46" s="57">
        <v>1</v>
      </c>
      <c r="D46" s="61">
        <v>2</v>
      </c>
      <c r="E46" s="61">
        <v>3</v>
      </c>
      <c r="F46" s="61">
        <v>4</v>
      </c>
      <c r="G46" s="61">
        <v>5</v>
      </c>
      <c r="H46" s="61">
        <v>6</v>
      </c>
      <c r="I46" s="61">
        <v>7</v>
      </c>
      <c r="J46" s="61">
        <v>8</v>
      </c>
      <c r="K46" s="61">
        <v>9</v>
      </c>
      <c r="L46" s="61">
        <v>10</v>
      </c>
      <c r="M46" s="61">
        <v>11</v>
      </c>
      <c r="N46" s="61">
        <v>12</v>
      </c>
      <c r="O46" s="60">
        <v>13</v>
      </c>
    </row>
    <row r="47" spans="1:15" ht="14.25" customHeight="1">
      <c r="A47" s="66"/>
      <c r="B47" s="7" t="s">
        <v>3</v>
      </c>
      <c r="C47" s="8">
        <v>100</v>
      </c>
      <c r="D47" s="8" t="s">
        <v>16</v>
      </c>
      <c r="E47" s="34">
        <v>100</v>
      </c>
      <c r="F47" s="34">
        <v>100</v>
      </c>
      <c r="G47" s="34">
        <v>100</v>
      </c>
      <c r="H47" s="8">
        <v>100</v>
      </c>
      <c r="I47" s="8">
        <v>100</v>
      </c>
      <c r="J47" s="32">
        <v>100</v>
      </c>
      <c r="K47" s="8">
        <v>100</v>
      </c>
      <c r="L47" s="8">
        <v>100</v>
      </c>
      <c r="M47" s="8">
        <v>100</v>
      </c>
      <c r="N47" s="34">
        <v>100</v>
      </c>
      <c r="O47" s="34">
        <v>100</v>
      </c>
    </row>
    <row r="48" spans="1:15" ht="22.5" customHeight="1">
      <c r="A48" s="67"/>
      <c r="B48" s="10" t="s">
        <v>4</v>
      </c>
      <c r="C48" s="11">
        <v>43.379178000000003</v>
      </c>
      <c r="D48" s="11" t="s">
        <v>16</v>
      </c>
      <c r="E48" s="35">
        <v>35.389670000000002</v>
      </c>
      <c r="F48" s="35">
        <v>24.731773</v>
      </c>
      <c r="G48" s="35">
        <v>20.036943000000001</v>
      </c>
      <c r="H48" s="11">
        <v>54.637120000000003</v>
      </c>
      <c r="I48" s="11">
        <v>30.842206999999998</v>
      </c>
      <c r="J48" s="33">
        <v>27.172712000000001</v>
      </c>
      <c r="K48" s="11">
        <v>29.416715</v>
      </c>
      <c r="L48" s="11">
        <v>55.835631999999997</v>
      </c>
      <c r="M48" s="11">
        <v>63.172539999999998</v>
      </c>
      <c r="N48" s="35">
        <v>77.438445999999999</v>
      </c>
      <c r="O48" s="35">
        <v>50.961486999999998</v>
      </c>
    </row>
    <row r="49" spans="1:15" ht="14.25" customHeight="1">
      <c r="A49" s="67"/>
      <c r="B49" s="10" t="s">
        <v>5</v>
      </c>
      <c r="C49" s="11">
        <v>18.896162</v>
      </c>
      <c r="D49" s="11" t="s">
        <v>16</v>
      </c>
      <c r="E49" s="35">
        <v>26.9421</v>
      </c>
      <c r="F49" s="35">
        <v>40.517828000000002</v>
      </c>
      <c r="G49" s="35">
        <v>65.498322000000002</v>
      </c>
      <c r="H49" s="11">
        <v>28.953306000000001</v>
      </c>
      <c r="I49" s="11">
        <v>41.673613000000003</v>
      </c>
      <c r="J49" s="33">
        <v>14.317183</v>
      </c>
      <c r="K49" s="11">
        <v>23.00019</v>
      </c>
      <c r="L49" s="11">
        <v>3.4524339999999998</v>
      </c>
      <c r="M49" s="11">
        <v>3.7634850000000002</v>
      </c>
      <c r="N49" s="35">
        <v>3.3269799999999998</v>
      </c>
      <c r="O49" s="35">
        <v>0</v>
      </c>
    </row>
    <row r="50" spans="1:15" ht="33.75" customHeight="1">
      <c r="A50" s="67"/>
      <c r="B50" s="10" t="s">
        <v>6</v>
      </c>
      <c r="C50" s="11">
        <v>16.227865000000001</v>
      </c>
      <c r="D50" s="11" t="s">
        <v>16</v>
      </c>
      <c r="E50" s="35">
        <v>0</v>
      </c>
      <c r="F50" s="35">
        <v>0</v>
      </c>
      <c r="G50" s="35">
        <v>2.2436729999999998</v>
      </c>
      <c r="H50" s="11">
        <v>0</v>
      </c>
      <c r="I50" s="11">
        <v>0</v>
      </c>
      <c r="J50" s="33">
        <v>45.762442</v>
      </c>
      <c r="K50" s="11">
        <v>29.695563</v>
      </c>
      <c r="L50" s="11">
        <v>26.705579</v>
      </c>
      <c r="M50" s="11">
        <v>0</v>
      </c>
      <c r="N50" s="35">
        <v>0</v>
      </c>
      <c r="O50" s="35">
        <v>0</v>
      </c>
    </row>
    <row r="51" spans="1:15" ht="22.5" customHeight="1">
      <c r="A51" s="67"/>
      <c r="B51" s="10" t="s">
        <v>7</v>
      </c>
      <c r="C51" s="11">
        <v>0.23474</v>
      </c>
      <c r="D51" s="11" t="s">
        <v>16</v>
      </c>
      <c r="E51" s="35">
        <v>0.40014100000000002</v>
      </c>
      <c r="F51" s="35">
        <v>0.52557900000000002</v>
      </c>
      <c r="G51" s="35">
        <v>0.10059</v>
      </c>
      <c r="H51" s="11">
        <v>0</v>
      </c>
      <c r="I51" s="11">
        <v>0.160911</v>
      </c>
      <c r="J51" s="33">
        <v>0.11547</v>
      </c>
      <c r="K51" s="11">
        <v>0.25906699999999999</v>
      </c>
      <c r="L51" s="11">
        <v>7.2571999999999998E-2</v>
      </c>
      <c r="M51" s="11">
        <v>0.78270300000000004</v>
      </c>
      <c r="N51" s="35">
        <v>0</v>
      </c>
      <c r="O51" s="35">
        <v>0</v>
      </c>
    </row>
    <row r="52" spans="1:15" ht="22.5" customHeight="1">
      <c r="A52" s="67"/>
      <c r="B52" s="10" t="s">
        <v>8</v>
      </c>
      <c r="C52" s="11">
        <v>17.926162000000001</v>
      </c>
      <c r="D52" s="11" t="s">
        <v>16</v>
      </c>
      <c r="E52" s="35">
        <v>24.683558999999999</v>
      </c>
      <c r="F52" s="35">
        <v>16.065002</v>
      </c>
      <c r="G52" s="35">
        <v>7.8899270000000001</v>
      </c>
      <c r="H52" s="11">
        <v>11.347749</v>
      </c>
      <c r="I52" s="11">
        <v>18.154021</v>
      </c>
      <c r="J52" s="33">
        <v>11.633806</v>
      </c>
      <c r="K52" s="11">
        <v>14.932841</v>
      </c>
      <c r="L52" s="11">
        <v>13.933781</v>
      </c>
      <c r="M52" s="11">
        <v>32.281269999999999</v>
      </c>
      <c r="N52" s="35">
        <v>19.234572</v>
      </c>
      <c r="O52" s="35">
        <v>49.038511999999997</v>
      </c>
    </row>
    <row r="53" spans="1:15" s="39" customFormat="1" ht="22.5" hidden="1" customHeight="1">
      <c r="A53" s="68"/>
      <c r="B53" s="38" t="s">
        <v>9</v>
      </c>
      <c r="C53" s="12">
        <v>1.6827749999999999</v>
      </c>
      <c r="D53" s="12" t="s">
        <v>16</v>
      </c>
      <c r="E53" s="12">
        <v>10.951226</v>
      </c>
      <c r="F53" s="12">
        <v>11.844192</v>
      </c>
      <c r="G53" s="12">
        <v>3.9123999999999999</v>
      </c>
      <c r="H53" s="12">
        <v>0.40572799999999998</v>
      </c>
      <c r="I53" s="12">
        <v>1.0927720000000001</v>
      </c>
      <c r="J53" s="46">
        <v>0.94574599999999998</v>
      </c>
      <c r="K53" s="12">
        <v>1.7488630000000001</v>
      </c>
      <c r="L53" s="12">
        <v>0</v>
      </c>
      <c r="M53" s="12">
        <v>0</v>
      </c>
      <c r="N53" s="12">
        <v>0</v>
      </c>
      <c r="O53" s="12">
        <v>0</v>
      </c>
    </row>
    <row r="54" spans="1:15" ht="22.5" customHeight="1">
      <c r="A54" s="67"/>
      <c r="B54" s="10" t="s">
        <v>10</v>
      </c>
      <c r="C54" s="11">
        <v>0.25413999999999998</v>
      </c>
      <c r="D54" s="11" t="s">
        <v>16</v>
      </c>
      <c r="E54" s="35">
        <v>0.85970100000000005</v>
      </c>
      <c r="F54" s="35">
        <v>0.72089400000000003</v>
      </c>
      <c r="G54" s="35">
        <v>4.0646000000000002E-2</v>
      </c>
      <c r="H54" s="11">
        <v>0</v>
      </c>
      <c r="I54" s="11">
        <v>0.22181000000000001</v>
      </c>
      <c r="J54" s="33">
        <v>0</v>
      </c>
      <c r="K54" s="11">
        <v>0.40759099999999998</v>
      </c>
      <c r="L54" s="11">
        <v>0</v>
      </c>
      <c r="M54" s="11">
        <v>0</v>
      </c>
      <c r="N54" s="35">
        <v>0</v>
      </c>
      <c r="O54" s="35">
        <v>0</v>
      </c>
    </row>
    <row r="55" spans="1:15" ht="22.5" customHeight="1">
      <c r="A55" s="69"/>
      <c r="B55" s="63" t="s">
        <v>143</v>
      </c>
      <c r="C55" s="64">
        <f>C53+C56</f>
        <v>3.0817480000000002</v>
      </c>
      <c r="D55" s="64" t="s">
        <v>16</v>
      </c>
      <c r="E55" s="64">
        <f t="shared" ref="E55:O55" si="2">E53+E56</f>
        <v>11.724825000000001</v>
      </c>
      <c r="F55" s="64">
        <f t="shared" si="2"/>
        <v>17.43892</v>
      </c>
      <c r="G55" s="64">
        <f t="shared" si="2"/>
        <v>4.1898929999999996</v>
      </c>
      <c r="H55" s="64">
        <f t="shared" si="2"/>
        <v>5.0618229999999995</v>
      </c>
      <c r="I55" s="64">
        <f t="shared" si="2"/>
        <v>8.9474340000000012</v>
      </c>
      <c r="J55" s="70">
        <f t="shared" si="2"/>
        <v>0.99838300000000002</v>
      </c>
      <c r="K55" s="64">
        <f t="shared" si="2"/>
        <v>2.2880289999999999</v>
      </c>
      <c r="L55" s="64">
        <f t="shared" si="2"/>
        <v>0</v>
      </c>
      <c r="M55" s="64">
        <f t="shared" si="2"/>
        <v>0</v>
      </c>
      <c r="N55" s="64">
        <f t="shared" si="2"/>
        <v>0</v>
      </c>
      <c r="O55" s="64">
        <f t="shared" si="2"/>
        <v>0</v>
      </c>
    </row>
    <row r="56" spans="1:15" s="39" customFormat="1" ht="22.5" hidden="1" customHeight="1">
      <c r="A56" s="40"/>
      <c r="B56" s="41" t="s">
        <v>11</v>
      </c>
      <c r="C56" s="13">
        <v>1.398973</v>
      </c>
      <c r="D56" s="13" t="s">
        <v>16</v>
      </c>
      <c r="E56" s="13">
        <v>0.77359900000000004</v>
      </c>
      <c r="F56" s="13">
        <v>5.5947279999999999</v>
      </c>
      <c r="G56" s="13">
        <v>0.27749299999999999</v>
      </c>
      <c r="H56" s="13">
        <v>4.6560949999999997</v>
      </c>
      <c r="I56" s="14">
        <v>7.8546620000000003</v>
      </c>
      <c r="J56" s="47">
        <v>5.2637000000000003E-2</v>
      </c>
      <c r="K56" s="13">
        <v>0.53916600000000003</v>
      </c>
      <c r="L56" s="13">
        <v>0</v>
      </c>
      <c r="M56" s="13">
        <v>0</v>
      </c>
      <c r="N56" s="13">
        <v>0</v>
      </c>
      <c r="O56" s="14">
        <v>0</v>
      </c>
    </row>
    <row r="58" spans="1:15" s="39" customFormat="1" ht="22.5" hidden="1" customHeight="1">
      <c r="A58" s="40"/>
      <c r="B58" s="41" t="s">
        <v>11</v>
      </c>
      <c r="C58" s="13">
        <v>100</v>
      </c>
      <c r="D58" s="13" t="s">
        <v>16</v>
      </c>
      <c r="E58" s="13">
        <v>1.2100808942451899</v>
      </c>
      <c r="F58" s="13">
        <v>16.855940732484701</v>
      </c>
      <c r="G58" s="13">
        <v>1.0881190524937301</v>
      </c>
      <c r="H58" s="13">
        <v>29.822905629582301</v>
      </c>
      <c r="I58" s="14">
        <v>37.828358023952198</v>
      </c>
      <c r="J58" s="47">
        <v>0.46035985524640899</v>
      </c>
      <c r="K58" s="13">
        <v>7.68734471175725</v>
      </c>
      <c r="L58" s="13">
        <v>0</v>
      </c>
      <c r="M58" s="13">
        <v>0</v>
      </c>
      <c r="N58" s="13">
        <v>0</v>
      </c>
      <c r="O58" s="14">
        <v>0</v>
      </c>
    </row>
  </sheetData>
  <mergeCells count="29">
    <mergeCell ref="D27:O27"/>
    <mergeCell ref="C26:O26"/>
    <mergeCell ref="A26:B26"/>
    <mergeCell ref="A22:K22"/>
    <mergeCell ref="B1:O1"/>
    <mergeCell ref="C7:C8"/>
    <mergeCell ref="B7:B8"/>
    <mergeCell ref="A7:A8"/>
    <mergeCell ref="D7:O7"/>
    <mergeCell ref="B2:O2"/>
    <mergeCell ref="C6:O6"/>
    <mergeCell ref="A4:B4"/>
    <mergeCell ref="A6:B6"/>
    <mergeCell ref="A5:B5"/>
    <mergeCell ref="A23:I23"/>
    <mergeCell ref="A21:I21"/>
    <mergeCell ref="A25:B25"/>
    <mergeCell ref="A24:C24"/>
    <mergeCell ref="C44:C45"/>
    <mergeCell ref="B44:B45"/>
    <mergeCell ref="A44:A45"/>
    <mergeCell ref="C27:C28"/>
    <mergeCell ref="B27:B28"/>
    <mergeCell ref="A27:A28"/>
    <mergeCell ref="D44:O44"/>
    <mergeCell ref="C43:O43"/>
    <mergeCell ref="A43:B43"/>
    <mergeCell ref="A42:B42"/>
    <mergeCell ref="A41:C41"/>
  </mergeCells>
  <pageMargins left="0.70866141732283472" right="0.39370078740157483" top="0.74803149606299213" bottom="0.39370078740157483" header="0.51181102362204722" footer="0.51181102362204722"/>
  <pageSetup paperSize="9" orientation="landscape" useFirstPageNumber="1" r:id="rId1"/>
  <rowBreaks count="2" manualBreakCount="2">
    <brk id="23" max="16383" man="1"/>
    <brk id="4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61"/>
  <sheetViews>
    <sheetView tabSelected="1" topLeftCell="A40" workbookViewId="0">
      <selection activeCell="K49" sqref="K49"/>
    </sheetView>
  </sheetViews>
  <sheetFormatPr defaultColWidth="9.140625" defaultRowHeight="14.25"/>
  <cols>
    <col min="1" max="1" width="3.7109375" style="20" customWidth="1"/>
    <col min="2" max="2" width="45.85546875" style="21" customWidth="1"/>
    <col min="3" max="3" width="14.5703125" style="19" customWidth="1"/>
    <col min="4" max="4" width="14" style="19" customWidth="1"/>
    <col min="5" max="6" width="13.42578125" style="19" customWidth="1"/>
    <col min="7" max="7" width="12.140625" style="19" customWidth="1"/>
    <col min="8" max="8" width="12.28515625" style="19" customWidth="1"/>
    <col min="9" max="9" width="12.7109375" style="19" customWidth="1"/>
    <col min="10" max="10" width="11.28515625" style="19" customWidth="1"/>
    <col min="11" max="11" width="13.42578125" style="19" customWidth="1"/>
  </cols>
  <sheetData>
    <row r="1" spans="1:11" ht="12.75">
      <c r="A1" s="99" t="s">
        <v>153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2.75">
      <c r="A2" s="99" t="s">
        <v>119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81" t="s">
        <v>0</v>
      </c>
      <c r="B4" s="81"/>
      <c r="C4" s="1"/>
      <c r="D4" s="1"/>
      <c r="E4" s="1"/>
      <c r="F4" s="1"/>
      <c r="G4" s="1"/>
      <c r="H4" s="1"/>
      <c r="I4" s="1"/>
      <c r="J4" s="1"/>
      <c r="K4" s="1"/>
    </row>
    <row r="5" spans="1:11" ht="29.25" customHeight="1">
      <c r="A5" s="81" t="s">
        <v>1</v>
      </c>
      <c r="B5" s="81"/>
      <c r="C5" s="1"/>
      <c r="D5" s="1"/>
      <c r="E5" s="1"/>
      <c r="F5" s="1"/>
      <c r="G5" s="1"/>
      <c r="H5" s="1"/>
      <c r="I5" s="1"/>
      <c r="J5" s="1"/>
      <c r="K5" s="1"/>
    </row>
    <row r="6" spans="1:11" ht="30" customHeight="1">
      <c r="A6" s="81"/>
      <c r="B6" s="81"/>
      <c r="C6" s="82" t="s">
        <v>2</v>
      </c>
      <c r="D6" s="82"/>
      <c r="E6" s="82"/>
      <c r="F6" s="82"/>
      <c r="G6" s="82"/>
      <c r="H6" s="82"/>
      <c r="I6" s="82"/>
      <c r="J6" s="82"/>
      <c r="K6" s="82"/>
    </row>
    <row r="7" spans="1:11" ht="15" customHeight="1">
      <c r="A7" s="86"/>
      <c r="B7" s="115"/>
      <c r="C7" s="115" t="s">
        <v>1</v>
      </c>
      <c r="D7" s="115" t="s">
        <v>120</v>
      </c>
      <c r="E7" s="115"/>
      <c r="F7" s="115"/>
      <c r="G7" s="115"/>
      <c r="H7" s="115"/>
      <c r="I7" s="115"/>
      <c r="J7" s="115"/>
      <c r="K7" s="115"/>
    </row>
    <row r="8" spans="1:11" ht="15" customHeight="1">
      <c r="A8" s="97"/>
      <c r="B8" s="115"/>
      <c r="C8" s="115"/>
      <c r="D8" s="110" t="s">
        <v>121</v>
      </c>
      <c r="E8" s="115" t="s">
        <v>122</v>
      </c>
      <c r="F8" s="115" t="s">
        <v>123</v>
      </c>
      <c r="G8" s="115" t="s">
        <v>124</v>
      </c>
      <c r="H8" s="115" t="s">
        <v>125</v>
      </c>
      <c r="I8" s="115" t="s">
        <v>126</v>
      </c>
      <c r="J8" s="115" t="s">
        <v>127</v>
      </c>
      <c r="K8" s="115" t="s">
        <v>128</v>
      </c>
    </row>
    <row r="9" spans="1:11" ht="53.25" customHeight="1">
      <c r="A9" s="87"/>
      <c r="B9" s="115"/>
      <c r="C9" s="115"/>
      <c r="D9" s="111"/>
      <c r="E9" s="115"/>
      <c r="F9" s="115"/>
      <c r="G9" s="115"/>
      <c r="H9" s="115"/>
      <c r="I9" s="115"/>
      <c r="J9" s="115"/>
      <c r="K9" s="115"/>
    </row>
    <row r="10" spans="1:11" ht="12.75">
      <c r="A10" s="65"/>
      <c r="B10" s="62"/>
      <c r="C10" s="62">
        <v>1</v>
      </c>
      <c r="D10" s="62">
        <v>2</v>
      </c>
      <c r="E10" s="62">
        <v>3</v>
      </c>
      <c r="F10" s="62">
        <v>4</v>
      </c>
      <c r="G10" s="62">
        <v>5</v>
      </c>
      <c r="H10" s="62">
        <v>6</v>
      </c>
      <c r="I10" s="62">
        <v>7</v>
      </c>
      <c r="J10" s="62">
        <v>8</v>
      </c>
      <c r="K10" s="62">
        <v>9</v>
      </c>
    </row>
    <row r="11" spans="1:11" s="5" customFormat="1">
      <c r="A11" s="66"/>
      <c r="B11" s="7" t="s">
        <v>3</v>
      </c>
      <c r="C11" s="8">
        <v>2280.5432639999999</v>
      </c>
      <c r="D11" s="8">
        <v>4528.3392430000004</v>
      </c>
      <c r="E11" s="8">
        <v>1496.1554530000001</v>
      </c>
      <c r="F11" s="34">
        <v>1700.7227089999999</v>
      </c>
      <c r="G11" s="34">
        <v>2673.5562719999998</v>
      </c>
      <c r="H11" s="34">
        <v>4037.2178680000002</v>
      </c>
      <c r="I11" s="34">
        <v>7</v>
      </c>
      <c r="J11" s="34">
        <v>7166.211303</v>
      </c>
      <c r="K11" s="34">
        <v>2617.4534410000001</v>
      </c>
    </row>
    <row r="12" spans="1:11" s="5" customFormat="1" ht="22.5">
      <c r="A12" s="67"/>
      <c r="B12" s="10" t="s">
        <v>4</v>
      </c>
      <c r="C12" s="11">
        <v>989.280936</v>
      </c>
      <c r="D12" s="11">
        <v>812.74962300000004</v>
      </c>
      <c r="E12" s="11">
        <v>1050.883061</v>
      </c>
      <c r="F12" s="35">
        <v>285.45387299999999</v>
      </c>
      <c r="G12" s="35">
        <v>182.71135200000001</v>
      </c>
      <c r="H12" s="35">
        <v>5.5859880000000004</v>
      </c>
      <c r="I12" s="35">
        <v>509.69822199999999</v>
      </c>
      <c r="J12" s="35">
        <v>284.45377100000002</v>
      </c>
      <c r="K12" s="35">
        <v>1097.2056110000001</v>
      </c>
    </row>
    <row r="13" spans="1:11" s="5" customFormat="1">
      <c r="A13" s="67"/>
      <c r="B13" s="10" t="s">
        <v>5</v>
      </c>
      <c r="C13" s="11">
        <v>430.93516799999998</v>
      </c>
      <c r="D13" s="11">
        <v>1653.449615</v>
      </c>
      <c r="E13" s="11">
        <v>4.3281989999999997</v>
      </c>
      <c r="F13" s="35">
        <v>1001.973535</v>
      </c>
      <c r="G13" s="35">
        <v>1006.900817</v>
      </c>
      <c r="H13" s="35">
        <v>1753.075607</v>
      </c>
      <c r="I13" s="35">
        <v>2031.6534300000001</v>
      </c>
      <c r="J13" s="35">
        <v>2646.8797629999999</v>
      </c>
      <c r="K13" s="35">
        <v>885.92690900000002</v>
      </c>
    </row>
    <row r="14" spans="1:11" s="5" customFormat="1" ht="33.75">
      <c r="A14" s="67"/>
      <c r="B14" s="10" t="s">
        <v>6</v>
      </c>
      <c r="C14" s="11">
        <v>370.08350300000001</v>
      </c>
      <c r="D14" s="11">
        <v>1430.620394</v>
      </c>
      <c r="E14" s="11">
        <v>0</v>
      </c>
      <c r="F14" s="35">
        <v>0</v>
      </c>
      <c r="G14" s="35">
        <v>490.53017999999997</v>
      </c>
      <c r="H14" s="35">
        <v>878.47141499999998</v>
      </c>
      <c r="I14" s="35">
        <v>2328.1273780000001</v>
      </c>
      <c r="J14" s="35">
        <v>3547.509798</v>
      </c>
      <c r="K14" s="35">
        <v>0</v>
      </c>
    </row>
    <row r="15" spans="1:11" s="5" customFormat="1" ht="22.5">
      <c r="A15" s="67"/>
      <c r="B15" s="10" t="s">
        <v>7</v>
      </c>
      <c r="C15" s="11">
        <v>5.3533609999999996</v>
      </c>
      <c r="D15" s="11">
        <v>3.2113290000000001</v>
      </c>
      <c r="E15" s="11">
        <v>6.100841</v>
      </c>
      <c r="F15" s="35">
        <v>13.358359999999999</v>
      </c>
      <c r="G15" s="35">
        <v>6.7918979999999998</v>
      </c>
      <c r="H15" s="35">
        <v>10.044898999999999</v>
      </c>
      <c r="I15" s="35">
        <v>6.8953829999999998</v>
      </c>
      <c r="J15" s="35">
        <v>9.7957140000000003</v>
      </c>
      <c r="K15" s="35">
        <v>2.0208149999999998</v>
      </c>
    </row>
    <row r="16" spans="1:11" s="5" customFormat="1" ht="22.5">
      <c r="A16" s="67"/>
      <c r="B16" s="10" t="s">
        <v>8</v>
      </c>
      <c r="C16" s="11">
        <v>408.81388299999998</v>
      </c>
      <c r="D16" s="11">
        <v>461.82686100000001</v>
      </c>
      <c r="E16" s="11">
        <v>390.31454600000001</v>
      </c>
      <c r="F16" s="35">
        <v>307.12798099999998</v>
      </c>
      <c r="G16" s="35">
        <v>939.43441399999995</v>
      </c>
      <c r="H16" s="35">
        <v>1380.5765429999999</v>
      </c>
      <c r="I16" s="35">
        <v>569.91331000000002</v>
      </c>
      <c r="J16" s="35">
        <v>648.53916000000004</v>
      </c>
      <c r="K16" s="35">
        <v>581.25313800000004</v>
      </c>
    </row>
    <row r="17" spans="1:11" s="42" customFormat="1" ht="22.5" hidden="1">
      <c r="A17" s="68"/>
      <c r="B17" s="38" t="s">
        <v>9</v>
      </c>
      <c r="C17" s="12">
        <v>38.376420000000003</v>
      </c>
      <c r="D17" s="12">
        <v>93.359464000000003</v>
      </c>
      <c r="E17" s="12">
        <v>19.189613000000001</v>
      </c>
      <c r="F17" s="12">
        <v>82.415792999999994</v>
      </c>
      <c r="G17" s="12">
        <v>41.903326999999997</v>
      </c>
      <c r="H17" s="12">
        <v>0</v>
      </c>
      <c r="I17" s="12">
        <v>23.266262999999999</v>
      </c>
      <c r="J17" s="12">
        <v>10.25887</v>
      </c>
      <c r="K17" s="12">
        <v>51.046967000000002</v>
      </c>
    </row>
    <row r="18" spans="1:11" s="5" customFormat="1" ht="22.5">
      <c r="A18" s="67"/>
      <c r="B18" s="10" t="s">
        <v>10</v>
      </c>
      <c r="C18" s="11">
        <v>5.7957890000000001</v>
      </c>
      <c r="D18" s="11">
        <v>0.88028899999999999</v>
      </c>
      <c r="E18" s="11">
        <v>7.5110960000000002</v>
      </c>
      <c r="F18" s="35">
        <v>10.393165</v>
      </c>
      <c r="G18" s="35">
        <v>5.284281</v>
      </c>
      <c r="H18" s="35">
        <v>9.4634129999999992</v>
      </c>
      <c r="I18" s="35">
        <v>2.0850019999999998</v>
      </c>
      <c r="J18" s="35">
        <v>3.1770450000000001</v>
      </c>
      <c r="K18" s="35">
        <v>0</v>
      </c>
    </row>
    <row r="19" spans="1:11" s="5" customFormat="1">
      <c r="A19" s="69"/>
      <c r="B19" s="63" t="s">
        <v>143</v>
      </c>
      <c r="C19" s="64">
        <f>C17+C20</f>
        <v>70.280619999999999</v>
      </c>
      <c r="D19" s="64">
        <f t="shared" ref="D19:K19" si="0">D17+D20</f>
        <v>165.60112800000002</v>
      </c>
      <c r="E19" s="64">
        <f t="shared" si="0"/>
        <v>37.017707000000001</v>
      </c>
      <c r="F19" s="64">
        <f t="shared" si="0"/>
        <v>82.415792999999994</v>
      </c>
      <c r="G19" s="64">
        <f t="shared" si="0"/>
        <v>41.903326999999997</v>
      </c>
      <c r="H19" s="64">
        <f t="shared" si="0"/>
        <v>0</v>
      </c>
      <c r="I19" s="64">
        <f t="shared" si="0"/>
        <v>144.00443899999999</v>
      </c>
      <c r="J19" s="64">
        <f t="shared" si="0"/>
        <v>25.856048999999999</v>
      </c>
      <c r="K19" s="64">
        <f t="shared" si="0"/>
        <v>51.046967000000002</v>
      </c>
    </row>
    <row r="20" spans="1:11" s="42" customFormat="1" ht="22.5" hidden="1">
      <c r="A20" s="40"/>
      <c r="B20" s="41" t="s">
        <v>11</v>
      </c>
      <c r="C20" s="13">
        <v>31.904199999999999</v>
      </c>
      <c r="D20" s="13">
        <v>72.241664</v>
      </c>
      <c r="E20" s="13">
        <v>17.828094</v>
      </c>
      <c r="F20" s="13">
        <v>0</v>
      </c>
      <c r="G20" s="13">
        <v>0</v>
      </c>
      <c r="H20" s="13">
        <v>0</v>
      </c>
      <c r="I20" s="13">
        <v>120.738176</v>
      </c>
      <c r="J20" s="13">
        <v>15.597179000000001</v>
      </c>
      <c r="K20" s="13">
        <v>0</v>
      </c>
    </row>
    <row r="21" spans="1:11" ht="14.25" customHeight="1">
      <c r="A21" s="71"/>
      <c r="B21" s="71"/>
      <c r="C21" s="16"/>
      <c r="D21" s="16"/>
      <c r="E21" s="16"/>
      <c r="F21" s="16"/>
      <c r="G21" s="16"/>
      <c r="H21" s="16"/>
      <c r="I21" s="16"/>
      <c r="J21" s="16"/>
      <c r="K21" s="16"/>
    </row>
    <row r="22" spans="1:11" s="39" customFormat="1" ht="14.25" customHeight="1">
      <c r="A22" s="94" t="s">
        <v>136</v>
      </c>
      <c r="B22" s="94"/>
      <c r="C22" s="94"/>
      <c r="D22" s="94"/>
      <c r="E22" s="94"/>
      <c r="F22" s="94"/>
      <c r="G22" s="94"/>
      <c r="H22" s="49"/>
      <c r="I22" s="49"/>
      <c r="J22" s="49"/>
      <c r="K22" s="49"/>
    </row>
    <row r="23" spans="1:11" ht="14.25" customHeight="1">
      <c r="A23" s="94"/>
      <c r="B23" s="94"/>
      <c r="C23" s="94"/>
      <c r="D23" s="94"/>
      <c r="E23" s="94"/>
      <c r="F23" s="94"/>
      <c r="G23" s="94"/>
    </row>
    <row r="24" spans="1:11" ht="14.25" customHeight="1">
      <c r="A24" s="52"/>
      <c r="B24" s="52"/>
      <c r="C24" s="52"/>
      <c r="D24" s="52"/>
      <c r="E24" s="52"/>
      <c r="F24" s="52"/>
      <c r="G24" s="52"/>
      <c r="H24" s="51"/>
      <c r="I24" s="51"/>
      <c r="J24" s="51"/>
      <c r="K24" s="51"/>
    </row>
    <row r="25" spans="1:11">
      <c r="A25" s="83" t="s">
        <v>13</v>
      </c>
      <c r="B25" s="84"/>
      <c r="C25" s="85"/>
    </row>
    <row r="26" spans="1:11" ht="29.25" customHeight="1">
      <c r="A26" s="81" t="s">
        <v>1</v>
      </c>
      <c r="B26" s="81"/>
      <c r="C26" s="1"/>
      <c r="D26" s="1"/>
      <c r="E26" s="1"/>
      <c r="F26" s="1"/>
      <c r="G26" s="1"/>
      <c r="H26" s="1"/>
      <c r="I26" s="1"/>
      <c r="J26" s="1"/>
      <c r="K26" s="1"/>
    </row>
    <row r="27" spans="1:11" ht="30" customHeight="1">
      <c r="A27" s="81"/>
      <c r="B27" s="81"/>
      <c r="C27" s="82" t="s">
        <v>12</v>
      </c>
      <c r="D27" s="82"/>
      <c r="E27" s="82"/>
      <c r="F27" s="82"/>
      <c r="G27" s="82"/>
      <c r="H27" s="82"/>
      <c r="I27" s="82"/>
      <c r="J27" s="82"/>
      <c r="K27" s="82"/>
    </row>
    <row r="28" spans="1:11" ht="15" customHeight="1">
      <c r="A28" s="86"/>
      <c r="B28" s="115"/>
      <c r="C28" s="115" t="s">
        <v>1</v>
      </c>
      <c r="D28" s="115" t="s">
        <v>120</v>
      </c>
      <c r="E28" s="115"/>
      <c r="F28" s="115"/>
      <c r="G28" s="115"/>
      <c r="H28" s="115"/>
      <c r="I28" s="115"/>
      <c r="J28" s="115"/>
      <c r="K28" s="115"/>
    </row>
    <row r="29" spans="1:11" ht="15" customHeight="1">
      <c r="A29" s="97"/>
      <c r="B29" s="115"/>
      <c r="C29" s="115"/>
      <c r="D29" s="110" t="s">
        <v>121</v>
      </c>
      <c r="E29" s="115" t="s">
        <v>122</v>
      </c>
      <c r="F29" s="115" t="s">
        <v>123</v>
      </c>
      <c r="G29" s="115" t="s">
        <v>124</v>
      </c>
      <c r="H29" s="115" t="s">
        <v>125</v>
      </c>
      <c r="I29" s="115" t="s">
        <v>126</v>
      </c>
      <c r="J29" s="115" t="s">
        <v>127</v>
      </c>
      <c r="K29" s="115" t="s">
        <v>128</v>
      </c>
    </row>
    <row r="30" spans="1:11" ht="53.25" customHeight="1">
      <c r="A30" s="87"/>
      <c r="B30" s="115"/>
      <c r="C30" s="115"/>
      <c r="D30" s="111"/>
      <c r="E30" s="115"/>
      <c r="F30" s="115"/>
      <c r="G30" s="115"/>
      <c r="H30" s="115"/>
      <c r="I30" s="115"/>
      <c r="J30" s="115"/>
      <c r="K30" s="115"/>
    </row>
    <row r="31" spans="1:11" ht="15" customHeight="1">
      <c r="A31" s="65"/>
      <c r="B31" s="62"/>
      <c r="C31" s="62">
        <v>1</v>
      </c>
      <c r="D31" s="62">
        <v>2</v>
      </c>
      <c r="E31" s="62">
        <v>3</v>
      </c>
      <c r="F31" s="62">
        <v>4</v>
      </c>
      <c r="G31" s="62">
        <v>5</v>
      </c>
      <c r="H31" s="62">
        <v>6</v>
      </c>
      <c r="I31" s="62">
        <v>7</v>
      </c>
      <c r="J31" s="62">
        <v>8</v>
      </c>
      <c r="K31" s="62">
        <v>9</v>
      </c>
    </row>
    <row r="32" spans="1:11" ht="14.25" customHeight="1">
      <c r="A32" s="66"/>
      <c r="B32" s="7" t="s">
        <v>3</v>
      </c>
      <c r="C32" s="8">
        <v>981.01403000000005</v>
      </c>
      <c r="D32" s="8">
        <v>1154.6402230000001</v>
      </c>
      <c r="E32" s="8">
        <v>846.56302900000003</v>
      </c>
      <c r="F32" s="34">
        <v>465.653976</v>
      </c>
      <c r="G32" s="34">
        <v>862.62856799999997</v>
      </c>
      <c r="H32" s="34">
        <v>1274.171713</v>
      </c>
      <c r="I32" s="34">
        <v>1546.189642</v>
      </c>
      <c r="J32" s="34">
        <v>1996.5576129999999</v>
      </c>
      <c r="K32" s="34">
        <v>684.24014799999998</v>
      </c>
    </row>
    <row r="33" spans="1:11" ht="22.5" customHeight="1">
      <c r="A33" s="67"/>
      <c r="B33" s="10" t="s">
        <v>4</v>
      </c>
      <c r="C33" s="11">
        <v>425.55582800000002</v>
      </c>
      <c r="D33" s="11">
        <v>207.23566700000001</v>
      </c>
      <c r="E33" s="11">
        <v>594.61651900000004</v>
      </c>
      <c r="F33" s="35">
        <v>78.156615000000002</v>
      </c>
      <c r="G33" s="35">
        <v>58.952202999999997</v>
      </c>
      <c r="H33" s="35">
        <v>1.7629729999999999</v>
      </c>
      <c r="I33" s="35">
        <v>140.922203</v>
      </c>
      <c r="J33" s="35">
        <v>79.25085</v>
      </c>
      <c r="K33" s="35">
        <v>286.8254</v>
      </c>
    </row>
    <row r="34" spans="1:11" ht="14.25" customHeight="1">
      <c r="A34" s="67"/>
      <c r="B34" s="10" t="s">
        <v>5</v>
      </c>
      <c r="C34" s="11">
        <v>185.374008</v>
      </c>
      <c r="D34" s="11">
        <v>421.59814599999999</v>
      </c>
      <c r="E34" s="11">
        <v>2.4490050000000001</v>
      </c>
      <c r="F34" s="35">
        <v>274.338055</v>
      </c>
      <c r="G34" s="35">
        <v>324.878671</v>
      </c>
      <c r="H34" s="35">
        <v>553.28184499999998</v>
      </c>
      <c r="I34" s="35">
        <v>561.71488399999998</v>
      </c>
      <c r="J34" s="35">
        <v>737.43959199999995</v>
      </c>
      <c r="K34" s="35">
        <v>231.59409400000001</v>
      </c>
    </row>
    <row r="35" spans="1:11" ht="33.75" customHeight="1">
      <c r="A35" s="67"/>
      <c r="B35" s="10" t="s">
        <v>6</v>
      </c>
      <c r="C35" s="11">
        <v>159.197641</v>
      </c>
      <c r="D35" s="11">
        <v>364.78094099999998</v>
      </c>
      <c r="E35" s="11">
        <v>0</v>
      </c>
      <c r="F35" s="35">
        <v>0</v>
      </c>
      <c r="G35" s="35">
        <v>158.27059700000001</v>
      </c>
      <c r="H35" s="35">
        <v>277.25118199999997</v>
      </c>
      <c r="I35" s="35">
        <v>643.68448899999999</v>
      </c>
      <c r="J35" s="35">
        <v>988.36154699999997</v>
      </c>
      <c r="K35" s="35">
        <v>0</v>
      </c>
    </row>
    <row r="36" spans="1:11" ht="22.5" customHeight="1">
      <c r="A36" s="67"/>
      <c r="B36" s="10" t="s">
        <v>7</v>
      </c>
      <c r="C36" s="11">
        <v>2.3028379999999999</v>
      </c>
      <c r="D36" s="11">
        <v>0.81882699999999997</v>
      </c>
      <c r="E36" s="11">
        <v>3.4520119999999999</v>
      </c>
      <c r="F36" s="35">
        <v>3.6574879999999999</v>
      </c>
      <c r="G36" s="35">
        <v>2.1914199999999999</v>
      </c>
      <c r="H36" s="35">
        <v>3.1702340000000002</v>
      </c>
      <c r="I36" s="35">
        <v>1.906447</v>
      </c>
      <c r="J36" s="35">
        <v>2.729155</v>
      </c>
      <c r="K36" s="35">
        <v>0.52827000000000002</v>
      </c>
    </row>
    <row r="37" spans="1:11" ht="22.5" customHeight="1">
      <c r="A37" s="67"/>
      <c r="B37" s="10" t="s">
        <v>8</v>
      </c>
      <c r="C37" s="11">
        <v>175.85816500000001</v>
      </c>
      <c r="D37" s="11">
        <v>117.75704899999999</v>
      </c>
      <c r="E37" s="11">
        <v>220.84995499999999</v>
      </c>
      <c r="F37" s="35">
        <v>84.090935999999999</v>
      </c>
      <c r="G37" s="35">
        <v>303.11049400000002</v>
      </c>
      <c r="H37" s="35">
        <v>435.71876400000002</v>
      </c>
      <c r="I37" s="35">
        <v>157.57057</v>
      </c>
      <c r="J37" s="35">
        <v>180.68763799999999</v>
      </c>
      <c r="K37" s="35">
        <v>151.947968</v>
      </c>
    </row>
    <row r="38" spans="1:11" s="39" customFormat="1" ht="22.5" hidden="1" customHeight="1">
      <c r="A38" s="68"/>
      <c r="B38" s="38" t="s">
        <v>9</v>
      </c>
      <c r="C38" s="12">
        <v>16.508261999999998</v>
      </c>
      <c r="D38" s="12">
        <v>23.804884000000001</v>
      </c>
      <c r="E38" s="12">
        <v>10.857974</v>
      </c>
      <c r="F38" s="12">
        <v>22.565255000000001</v>
      </c>
      <c r="G38" s="12">
        <v>13.520196</v>
      </c>
      <c r="H38" s="12">
        <v>0</v>
      </c>
      <c r="I38" s="12">
        <v>6.4326939999999997</v>
      </c>
      <c r="J38" s="12">
        <v>2.8581940000000001</v>
      </c>
      <c r="K38" s="12">
        <v>13.344414</v>
      </c>
    </row>
    <row r="39" spans="1:11" ht="22.5" customHeight="1">
      <c r="A39" s="67"/>
      <c r="B39" s="10" t="s">
        <v>10</v>
      </c>
      <c r="C39" s="11">
        <v>2.4931559999999999</v>
      </c>
      <c r="D39" s="11">
        <v>0.22445699999999999</v>
      </c>
      <c r="E39" s="11">
        <v>4.2499700000000002</v>
      </c>
      <c r="F39" s="35">
        <v>2.8456239999999999</v>
      </c>
      <c r="G39" s="35">
        <v>1.7049840000000001</v>
      </c>
      <c r="H39" s="35">
        <v>2.986713</v>
      </c>
      <c r="I39" s="35">
        <v>0.57646399999999998</v>
      </c>
      <c r="J39" s="35">
        <v>0.88514700000000002</v>
      </c>
      <c r="K39" s="35">
        <v>0</v>
      </c>
    </row>
    <row r="40" spans="1:11" ht="22.5" customHeight="1">
      <c r="A40" s="69"/>
      <c r="B40" s="63" t="s">
        <v>143</v>
      </c>
      <c r="C40" s="64">
        <f>C38+C41</f>
        <v>30.232389999999999</v>
      </c>
      <c r="D40" s="64">
        <f t="shared" ref="D40:K40" si="1">D38+D41</f>
        <v>42.225131000000005</v>
      </c>
      <c r="E40" s="64">
        <f t="shared" si="1"/>
        <v>20.945565000000002</v>
      </c>
      <c r="F40" s="64">
        <f t="shared" si="1"/>
        <v>22.565255000000001</v>
      </c>
      <c r="G40" s="64">
        <f t="shared" si="1"/>
        <v>13.520196</v>
      </c>
      <c r="H40" s="64">
        <f t="shared" si="1"/>
        <v>0</v>
      </c>
      <c r="I40" s="64">
        <f t="shared" si="1"/>
        <v>39.814582999999999</v>
      </c>
      <c r="J40" s="64">
        <f t="shared" si="1"/>
        <v>7.2036790000000002</v>
      </c>
      <c r="K40" s="64">
        <f t="shared" si="1"/>
        <v>13.344414</v>
      </c>
    </row>
    <row r="41" spans="1:11" s="39" customFormat="1" ht="22.5" hidden="1" customHeight="1">
      <c r="A41" s="40"/>
      <c r="B41" s="41" t="s">
        <v>11</v>
      </c>
      <c r="C41" s="13">
        <v>13.724128</v>
      </c>
      <c r="D41" s="13">
        <v>18.420247</v>
      </c>
      <c r="E41" s="13">
        <v>10.087591</v>
      </c>
      <c r="F41" s="13">
        <v>0</v>
      </c>
      <c r="G41" s="13">
        <v>0</v>
      </c>
      <c r="H41" s="13">
        <v>0</v>
      </c>
      <c r="I41" s="13">
        <v>33.381889000000001</v>
      </c>
      <c r="J41" s="13">
        <v>4.345485</v>
      </c>
      <c r="K41" s="13">
        <v>0</v>
      </c>
    </row>
    <row r="43" spans="1:11">
      <c r="A43" s="83" t="s">
        <v>15</v>
      </c>
      <c r="B43" s="84"/>
      <c r="C43" s="85"/>
    </row>
    <row r="44" spans="1:11" ht="29.25" customHeight="1">
      <c r="A44" s="81" t="s">
        <v>1</v>
      </c>
      <c r="B44" s="81"/>
      <c r="C44" s="1"/>
      <c r="D44" s="1"/>
      <c r="E44" s="1"/>
      <c r="F44" s="1"/>
      <c r="G44" s="1"/>
      <c r="H44" s="1"/>
      <c r="I44" s="1"/>
      <c r="J44" s="1"/>
      <c r="K44" s="1"/>
    </row>
    <row r="45" spans="1:11" ht="30" customHeight="1">
      <c r="A45" s="81"/>
      <c r="B45" s="81"/>
      <c r="C45" s="82" t="s">
        <v>14</v>
      </c>
      <c r="D45" s="82"/>
      <c r="E45" s="82"/>
      <c r="F45" s="82"/>
      <c r="G45" s="82"/>
      <c r="H45" s="82"/>
      <c r="I45" s="82"/>
      <c r="J45" s="82"/>
      <c r="K45" s="82"/>
    </row>
    <row r="46" spans="1:11" ht="15" customHeight="1">
      <c r="A46" s="86"/>
      <c r="B46" s="115"/>
      <c r="C46" s="115" t="s">
        <v>1</v>
      </c>
      <c r="D46" s="115" t="s">
        <v>120</v>
      </c>
      <c r="E46" s="115"/>
      <c r="F46" s="115"/>
      <c r="G46" s="115"/>
      <c r="H46" s="115"/>
      <c r="I46" s="115"/>
      <c r="J46" s="115"/>
      <c r="K46" s="115"/>
    </row>
    <row r="47" spans="1:11" ht="15" customHeight="1">
      <c r="A47" s="97"/>
      <c r="B47" s="115"/>
      <c r="C47" s="115"/>
      <c r="D47" s="110" t="s">
        <v>121</v>
      </c>
      <c r="E47" s="115" t="s">
        <v>122</v>
      </c>
      <c r="F47" s="115" t="s">
        <v>123</v>
      </c>
      <c r="G47" s="115" t="s">
        <v>124</v>
      </c>
      <c r="H47" s="115" t="s">
        <v>125</v>
      </c>
      <c r="I47" s="115" t="s">
        <v>126</v>
      </c>
      <c r="J47" s="115" t="s">
        <v>127</v>
      </c>
      <c r="K47" s="115" t="s">
        <v>128</v>
      </c>
    </row>
    <row r="48" spans="1:11" ht="53.25" customHeight="1">
      <c r="A48" s="87"/>
      <c r="B48" s="115"/>
      <c r="C48" s="115"/>
      <c r="D48" s="111"/>
      <c r="E48" s="115"/>
      <c r="F48" s="115"/>
      <c r="G48" s="115"/>
      <c r="H48" s="115"/>
      <c r="I48" s="115"/>
      <c r="J48" s="115"/>
      <c r="K48" s="115"/>
    </row>
    <row r="49" spans="1:11" ht="15" customHeight="1">
      <c r="A49" s="65"/>
      <c r="B49" s="62"/>
      <c r="C49" s="62">
        <v>1</v>
      </c>
      <c r="D49" s="62">
        <v>2</v>
      </c>
      <c r="E49" s="62">
        <v>3</v>
      </c>
      <c r="F49" s="62">
        <v>4</v>
      </c>
      <c r="G49" s="62">
        <v>5</v>
      </c>
      <c r="H49" s="62">
        <v>6</v>
      </c>
      <c r="I49" s="62">
        <v>7</v>
      </c>
      <c r="J49" s="62">
        <v>8</v>
      </c>
      <c r="K49" s="62">
        <v>9</v>
      </c>
    </row>
    <row r="50" spans="1:11" ht="14.25" customHeight="1">
      <c r="A50" s="66"/>
      <c r="B50" s="7" t="s">
        <v>3</v>
      </c>
      <c r="C50" s="8">
        <v>100</v>
      </c>
      <c r="D50" s="8">
        <v>100</v>
      </c>
      <c r="E50" s="8">
        <v>100</v>
      </c>
      <c r="F50" s="34">
        <v>100</v>
      </c>
      <c r="G50" s="34">
        <v>100</v>
      </c>
      <c r="H50" s="34">
        <v>100</v>
      </c>
      <c r="I50" s="34">
        <v>100</v>
      </c>
      <c r="J50" s="34">
        <v>100</v>
      </c>
      <c r="K50" s="34">
        <v>100</v>
      </c>
    </row>
    <row r="51" spans="1:11" ht="22.5" customHeight="1">
      <c r="A51" s="67"/>
      <c r="B51" s="10" t="s">
        <v>4</v>
      </c>
      <c r="C51" s="11">
        <v>43.379178000000003</v>
      </c>
      <c r="D51" s="11">
        <v>17.948072</v>
      </c>
      <c r="E51" s="11">
        <v>70.238894999999999</v>
      </c>
      <c r="F51" s="35">
        <v>16.784268000000001</v>
      </c>
      <c r="G51" s="35">
        <v>6.8340189999999996</v>
      </c>
      <c r="H51" s="35">
        <v>0.13836200000000001</v>
      </c>
      <c r="I51" s="35">
        <v>9.11416</v>
      </c>
      <c r="J51" s="35">
        <v>3.9693740000000002</v>
      </c>
      <c r="K51" s="35">
        <v>41.918819999999997</v>
      </c>
    </row>
    <row r="52" spans="1:11" ht="14.25" customHeight="1">
      <c r="A52" s="67"/>
      <c r="B52" s="10" t="s">
        <v>5</v>
      </c>
      <c r="C52" s="11">
        <v>18.896162</v>
      </c>
      <c r="D52" s="11">
        <v>36.513376999999998</v>
      </c>
      <c r="E52" s="11">
        <v>0.28928799999999999</v>
      </c>
      <c r="F52" s="35">
        <v>58.914572999999997</v>
      </c>
      <c r="G52" s="35">
        <v>37.661478000000002</v>
      </c>
      <c r="H52" s="35">
        <v>43.422863</v>
      </c>
      <c r="I52" s="35">
        <v>36.328977000000002</v>
      </c>
      <c r="J52" s="35">
        <v>36.935552000000001</v>
      </c>
      <c r="K52" s="35">
        <v>33.846902</v>
      </c>
    </row>
    <row r="53" spans="1:11" ht="33.75" customHeight="1">
      <c r="A53" s="67"/>
      <c r="B53" s="10" t="s">
        <v>6</v>
      </c>
      <c r="C53" s="11">
        <v>16.227865000000001</v>
      </c>
      <c r="D53" s="11">
        <v>31.592606</v>
      </c>
      <c r="E53" s="11">
        <v>0</v>
      </c>
      <c r="F53" s="35">
        <v>0</v>
      </c>
      <c r="G53" s="35">
        <v>18.347479</v>
      </c>
      <c r="H53" s="35">
        <v>21.759326000000001</v>
      </c>
      <c r="I53" s="35">
        <v>41.630370999999997</v>
      </c>
      <c r="J53" s="35">
        <v>49.503281999999999</v>
      </c>
      <c r="K53" s="35">
        <v>0</v>
      </c>
    </row>
    <row r="54" spans="1:11" ht="22.5" customHeight="1">
      <c r="A54" s="67"/>
      <c r="B54" s="10" t="s">
        <v>7</v>
      </c>
      <c r="C54" s="11">
        <v>0.23474</v>
      </c>
      <c r="D54" s="11">
        <v>7.0916000000000007E-2</v>
      </c>
      <c r="E54" s="11">
        <v>0.40776699999999999</v>
      </c>
      <c r="F54" s="35">
        <v>0.78545100000000001</v>
      </c>
      <c r="G54" s="35">
        <v>0.25403900000000001</v>
      </c>
      <c r="H54" s="35">
        <v>0.248807</v>
      </c>
      <c r="I54" s="35">
        <v>0.12329900000000001</v>
      </c>
      <c r="J54" s="35">
        <v>0.13669300000000001</v>
      </c>
      <c r="K54" s="35">
        <v>7.7204999999999996E-2</v>
      </c>
    </row>
    <row r="55" spans="1:11" ht="22.5" customHeight="1">
      <c r="A55" s="67"/>
      <c r="B55" s="10" t="s">
        <v>8</v>
      </c>
      <c r="C55" s="11">
        <v>17.926162000000001</v>
      </c>
      <c r="D55" s="11">
        <v>10.198592</v>
      </c>
      <c r="E55" s="11">
        <v>26.087833</v>
      </c>
      <c r="F55" s="35">
        <v>18.058674</v>
      </c>
      <c r="G55" s="35">
        <v>35.138007000000002</v>
      </c>
      <c r="H55" s="35">
        <v>34.196235000000001</v>
      </c>
      <c r="I55" s="35">
        <v>10.190894999999999</v>
      </c>
      <c r="J55" s="35">
        <v>9.0499580000000002</v>
      </c>
      <c r="K55" s="35">
        <v>22.206817999999998</v>
      </c>
    </row>
    <row r="56" spans="1:11" s="39" customFormat="1" ht="22.5" hidden="1" customHeight="1">
      <c r="A56" s="68"/>
      <c r="B56" s="38" t="s">
        <v>9</v>
      </c>
      <c r="C56" s="12">
        <v>1.6827749999999999</v>
      </c>
      <c r="D56" s="12">
        <v>2.061671</v>
      </c>
      <c r="E56" s="12">
        <v>1.282594</v>
      </c>
      <c r="F56" s="12">
        <v>4.8459269999999997</v>
      </c>
      <c r="G56" s="12">
        <v>1.5673250000000001</v>
      </c>
      <c r="H56" s="12">
        <v>0</v>
      </c>
      <c r="I56" s="12">
        <v>0.41603499999999999</v>
      </c>
      <c r="J56" s="12">
        <v>0.14315600000000001</v>
      </c>
      <c r="K56" s="12">
        <v>1.950253</v>
      </c>
    </row>
    <row r="57" spans="1:11" ht="22.5" customHeight="1">
      <c r="A57" s="67"/>
      <c r="B57" s="10" t="s">
        <v>10</v>
      </c>
      <c r="C57" s="11">
        <v>0.25413999999999998</v>
      </c>
      <c r="D57" s="11">
        <v>1.9439000000000001E-2</v>
      </c>
      <c r="E57" s="11">
        <v>0.50202599999999997</v>
      </c>
      <c r="F57" s="35">
        <v>0.61110200000000003</v>
      </c>
      <c r="G57" s="35">
        <v>0.19764899999999999</v>
      </c>
      <c r="H57" s="35">
        <v>0.234404</v>
      </c>
      <c r="I57" s="35">
        <v>3.7282000000000003E-2</v>
      </c>
      <c r="J57" s="35">
        <v>4.4332999999999997E-2</v>
      </c>
      <c r="K57" s="35">
        <v>0</v>
      </c>
    </row>
    <row r="58" spans="1:11" ht="22.5" customHeight="1">
      <c r="A58" s="69"/>
      <c r="B58" s="63" t="s">
        <v>143</v>
      </c>
      <c r="C58" s="64">
        <f>C56+C59</f>
        <v>3.0817480000000002</v>
      </c>
      <c r="D58" s="64">
        <f t="shared" ref="D58:K58" si="2">D56+D59</f>
        <v>3.6569940000000001</v>
      </c>
      <c r="E58" s="64">
        <f t="shared" si="2"/>
        <v>2.4741869999999997</v>
      </c>
      <c r="F58" s="64">
        <f t="shared" si="2"/>
        <v>4.8459269999999997</v>
      </c>
      <c r="G58" s="64">
        <f t="shared" si="2"/>
        <v>1.5673250000000001</v>
      </c>
      <c r="H58" s="64">
        <f t="shared" si="2"/>
        <v>0</v>
      </c>
      <c r="I58" s="64">
        <f t="shared" si="2"/>
        <v>2.5750120000000001</v>
      </c>
      <c r="J58" s="64">
        <f t="shared" si="2"/>
        <v>0.36080400000000001</v>
      </c>
      <c r="K58" s="64">
        <f t="shared" si="2"/>
        <v>1.950253</v>
      </c>
    </row>
    <row r="59" spans="1:11" s="39" customFormat="1" ht="22.5" hidden="1" customHeight="1">
      <c r="A59" s="40"/>
      <c r="B59" s="41" t="s">
        <v>11</v>
      </c>
      <c r="C59" s="13">
        <v>1.398973</v>
      </c>
      <c r="D59" s="13">
        <v>1.595323</v>
      </c>
      <c r="E59" s="13">
        <v>1.1915929999999999</v>
      </c>
      <c r="F59" s="13">
        <v>0</v>
      </c>
      <c r="G59" s="13">
        <v>0</v>
      </c>
      <c r="H59" s="13">
        <v>0</v>
      </c>
      <c r="I59" s="13">
        <v>2.1589770000000001</v>
      </c>
      <c r="J59" s="13">
        <v>0.21764800000000001</v>
      </c>
      <c r="K59" s="13">
        <v>0</v>
      </c>
    </row>
    <row r="61" spans="1:11" s="39" customFormat="1" ht="22.5" hidden="1" customHeight="1">
      <c r="A61" s="40"/>
      <c r="B61" s="41" t="s">
        <v>11</v>
      </c>
      <c r="C61" s="13">
        <v>100</v>
      </c>
      <c r="D61" s="13">
        <v>58.575390776797398</v>
      </c>
      <c r="E61" s="13">
        <v>41.424609223202602</v>
      </c>
      <c r="F61" s="13">
        <v>0</v>
      </c>
      <c r="G61" s="13">
        <v>0</v>
      </c>
      <c r="H61" s="13">
        <v>0</v>
      </c>
      <c r="I61" s="13">
        <v>41.332452041080501</v>
      </c>
      <c r="J61" s="13">
        <v>3.5040940171282799</v>
      </c>
      <c r="K61" s="13">
        <v>0</v>
      </c>
    </row>
  </sheetData>
  <mergeCells count="52">
    <mergeCell ref="A2:K2"/>
    <mergeCell ref="A1:K1"/>
    <mergeCell ref="J8:J9"/>
    <mergeCell ref="K8:K9"/>
    <mergeCell ref="C6:K6"/>
    <mergeCell ref="G8:G9"/>
    <mergeCell ref="H8:H9"/>
    <mergeCell ref="I8:I9"/>
    <mergeCell ref="D8:D9"/>
    <mergeCell ref="C7:C9"/>
    <mergeCell ref="D7:K7"/>
    <mergeCell ref="E8:E9"/>
    <mergeCell ref="F8:F9"/>
    <mergeCell ref="A7:A9"/>
    <mergeCell ref="A4:B4"/>
    <mergeCell ref="A6:B6"/>
    <mergeCell ref="A5:B5"/>
    <mergeCell ref="B7:B9"/>
    <mergeCell ref="J29:J30"/>
    <mergeCell ref="A28:A30"/>
    <mergeCell ref="A27:B27"/>
    <mergeCell ref="A26:B26"/>
    <mergeCell ref="B28:B30"/>
    <mergeCell ref="A25:C25"/>
    <mergeCell ref="A22:G22"/>
    <mergeCell ref="A23:G23"/>
    <mergeCell ref="K29:K30"/>
    <mergeCell ref="C27:K27"/>
    <mergeCell ref="G29:G30"/>
    <mergeCell ref="H29:H30"/>
    <mergeCell ref="I29:I30"/>
    <mergeCell ref="D29:D30"/>
    <mergeCell ref="C28:C30"/>
    <mergeCell ref="D28:K28"/>
    <mergeCell ref="E29:E30"/>
    <mergeCell ref="F29:F30"/>
    <mergeCell ref="J47:J48"/>
    <mergeCell ref="K47:K48"/>
    <mergeCell ref="C45:K45"/>
    <mergeCell ref="G47:G48"/>
    <mergeCell ref="H47:H48"/>
    <mergeCell ref="I47:I48"/>
    <mergeCell ref="D47:D48"/>
    <mergeCell ref="C46:C48"/>
    <mergeCell ref="D46:K46"/>
    <mergeCell ref="E47:E48"/>
    <mergeCell ref="F47:F48"/>
    <mergeCell ref="A46:A48"/>
    <mergeCell ref="A45:B45"/>
    <mergeCell ref="A44:B44"/>
    <mergeCell ref="B46:B48"/>
    <mergeCell ref="A43:C43"/>
  </mergeCells>
  <pageMargins left="0.70866141732283472" right="0.39370078740157483" top="0.74803149606299213" bottom="0.39370078740157483" header="0.51181102362204722" footer="0.51181102362204722"/>
  <pageSetup paperSize="9" orientation="landscape" useFirstPageNumber="1" r:id="rId1"/>
  <rowBreaks count="2" manualBreakCount="2">
    <brk id="24" max="16383" man="1"/>
    <brk id="4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topLeftCell="C1" workbookViewId="0">
      <selection activeCell="D26" sqref="D26"/>
    </sheetView>
  </sheetViews>
  <sheetFormatPr defaultColWidth="9.140625" defaultRowHeight="14.25"/>
  <cols>
    <col min="1" max="1" width="3.7109375" style="20" customWidth="1"/>
    <col min="2" max="2" width="43.5703125" style="21" customWidth="1"/>
    <col min="3" max="3" width="13.42578125" style="19" customWidth="1"/>
    <col min="4" max="4" width="15" style="19" customWidth="1"/>
    <col min="5" max="5" width="13.7109375" style="19" customWidth="1"/>
    <col min="6" max="6" width="14.28515625" style="19" customWidth="1"/>
    <col min="7" max="8" width="14" style="19" customWidth="1"/>
    <col min="9" max="9" width="13.5703125" style="19" customWidth="1"/>
    <col min="10" max="10" width="13" style="19" customWidth="1"/>
    <col min="11" max="11" width="12.5703125" style="19" customWidth="1"/>
    <col min="12" max="12" width="13.28515625" style="19" customWidth="1"/>
  </cols>
  <sheetData>
    <row r="1" spans="1:12" ht="12.75" customHeight="1">
      <c r="A1" s="93" t="s">
        <v>141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2.75" customHeight="1">
      <c r="A2" s="93" t="s">
        <v>32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81" t="s">
        <v>0</v>
      </c>
      <c r="B4" s="8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7.75" customHeight="1">
      <c r="A5" s="81" t="s">
        <v>1</v>
      </c>
      <c r="B5" s="81"/>
      <c r="C5" s="22"/>
      <c r="D5" s="1"/>
      <c r="E5" s="1"/>
      <c r="F5" s="1"/>
      <c r="G5" s="1"/>
      <c r="H5" s="1"/>
      <c r="I5" s="1"/>
      <c r="J5" s="1"/>
      <c r="K5" s="1"/>
      <c r="L5" s="1"/>
    </row>
    <row r="6" spans="1:12" ht="27.75" customHeight="1">
      <c r="A6" s="81" t="s">
        <v>18</v>
      </c>
      <c r="B6" s="81"/>
      <c r="C6" s="22"/>
      <c r="D6" s="1"/>
      <c r="E6" s="1"/>
      <c r="F6" s="1"/>
      <c r="G6" s="1"/>
      <c r="H6" s="1"/>
      <c r="I6" s="1"/>
      <c r="J6" s="1"/>
      <c r="K6" s="1"/>
      <c r="L6" s="1"/>
    </row>
    <row r="7" spans="1:12" ht="28.5" customHeight="1">
      <c r="A7" s="81"/>
      <c r="B7" s="81"/>
      <c r="C7" s="82" t="s">
        <v>2</v>
      </c>
      <c r="D7" s="82"/>
      <c r="E7" s="82"/>
      <c r="F7" s="82"/>
      <c r="G7" s="82"/>
      <c r="H7" s="82"/>
      <c r="I7" s="82"/>
      <c r="J7" s="82"/>
      <c r="K7" s="82"/>
      <c r="L7" s="82"/>
    </row>
    <row r="8" spans="1:12" ht="21" customHeight="1">
      <c r="A8" s="86"/>
      <c r="B8" s="88"/>
      <c r="C8" s="89" t="s">
        <v>19</v>
      </c>
      <c r="D8" s="78" t="s">
        <v>33</v>
      </c>
      <c r="E8" s="79"/>
      <c r="F8" s="79"/>
      <c r="G8" s="79"/>
      <c r="H8" s="79"/>
      <c r="I8" s="79"/>
      <c r="J8" s="79"/>
      <c r="K8" s="79"/>
      <c r="L8" s="80"/>
    </row>
    <row r="9" spans="1:12" ht="161.25" customHeight="1">
      <c r="A9" s="87"/>
      <c r="B9" s="88"/>
      <c r="C9" s="89"/>
      <c r="D9" s="60" t="s">
        <v>34</v>
      </c>
      <c r="E9" s="57" t="s">
        <v>35</v>
      </c>
      <c r="F9" s="57" t="s">
        <v>36</v>
      </c>
      <c r="G9" s="60" t="s">
        <v>37</v>
      </c>
      <c r="H9" s="57" t="s">
        <v>38</v>
      </c>
      <c r="I9" s="57" t="s">
        <v>39</v>
      </c>
      <c r="J9" s="57" t="s">
        <v>40</v>
      </c>
      <c r="K9" s="57" t="s">
        <v>41</v>
      </c>
      <c r="L9" s="60" t="s">
        <v>42</v>
      </c>
    </row>
    <row r="10" spans="1:12" ht="11.25" customHeight="1">
      <c r="A10" s="65"/>
      <c r="B10" s="3"/>
      <c r="C10" s="57">
        <v>1</v>
      </c>
      <c r="D10" s="61">
        <v>2</v>
      </c>
      <c r="E10" s="61">
        <v>3</v>
      </c>
      <c r="F10" s="61">
        <v>4</v>
      </c>
      <c r="G10" s="61">
        <v>5</v>
      </c>
      <c r="H10" s="61">
        <v>6</v>
      </c>
      <c r="I10" s="61">
        <v>7</v>
      </c>
      <c r="J10" s="61">
        <v>8</v>
      </c>
      <c r="K10" s="61">
        <v>9</v>
      </c>
      <c r="L10" s="60">
        <v>10</v>
      </c>
    </row>
    <row r="11" spans="1:12" s="5" customFormat="1" ht="21.75" customHeight="1">
      <c r="A11" s="66"/>
      <c r="B11" s="7" t="s">
        <v>3</v>
      </c>
      <c r="C11" s="8">
        <v>1963.2692400000001</v>
      </c>
      <c r="D11" s="34">
        <v>2777.6835390000001</v>
      </c>
      <c r="E11" s="8">
        <v>1706.3374570000001</v>
      </c>
      <c r="F11" s="34">
        <v>2022.2045430000001</v>
      </c>
      <c r="G11" s="8">
        <v>1411.743252</v>
      </c>
      <c r="H11" s="34">
        <v>1603.260272</v>
      </c>
      <c r="I11" s="34">
        <v>1906.503142</v>
      </c>
      <c r="J11" s="34">
        <v>2617.0076549999999</v>
      </c>
      <c r="K11" s="34">
        <v>6337.8979710000003</v>
      </c>
      <c r="L11" s="34">
        <v>1988.942802</v>
      </c>
    </row>
    <row r="12" spans="1:12" s="5" customFormat="1" ht="21.75" customHeight="1">
      <c r="A12" s="67"/>
      <c r="B12" s="10" t="s">
        <v>4</v>
      </c>
      <c r="C12" s="11">
        <v>540.43515300000001</v>
      </c>
      <c r="D12" s="35">
        <v>404.44246199999998</v>
      </c>
      <c r="E12" s="11">
        <v>443.28194100000002</v>
      </c>
      <c r="F12" s="35">
        <v>856.513914</v>
      </c>
      <c r="G12" s="11">
        <v>360.94226200000003</v>
      </c>
      <c r="H12" s="35">
        <v>424.22742299999999</v>
      </c>
      <c r="I12" s="35">
        <v>1235.12015</v>
      </c>
      <c r="J12" s="35">
        <v>900.12658399999998</v>
      </c>
      <c r="K12" s="35">
        <v>490.41276199999999</v>
      </c>
      <c r="L12" s="35">
        <v>390.97070000000002</v>
      </c>
    </row>
    <row r="13" spans="1:12" s="5" customFormat="1" ht="12.75" customHeight="1">
      <c r="A13" s="67"/>
      <c r="B13" s="10" t="s">
        <v>5</v>
      </c>
      <c r="C13" s="11">
        <v>544.046829</v>
      </c>
      <c r="D13" s="35">
        <v>458.46168599999999</v>
      </c>
      <c r="E13" s="11">
        <v>485.07827400000002</v>
      </c>
      <c r="F13" s="35">
        <v>998.87463200000002</v>
      </c>
      <c r="G13" s="11">
        <v>411.34539899999999</v>
      </c>
      <c r="H13" s="35">
        <v>197.92131699999999</v>
      </c>
      <c r="I13" s="35">
        <v>391.62583999999998</v>
      </c>
      <c r="J13" s="35">
        <v>1017.8735</v>
      </c>
      <c r="K13" s="35">
        <v>690.41442900000004</v>
      </c>
      <c r="L13" s="35">
        <v>981.62716799999998</v>
      </c>
    </row>
    <row r="14" spans="1:12" s="5" customFormat="1" ht="32.25" customHeight="1">
      <c r="A14" s="67"/>
      <c r="B14" s="10" t="s">
        <v>6</v>
      </c>
      <c r="C14" s="11">
        <v>500.33729699999998</v>
      </c>
      <c r="D14" s="35">
        <v>1614.7498250000001</v>
      </c>
      <c r="E14" s="11">
        <v>499.08692200000002</v>
      </c>
      <c r="F14" s="35">
        <v>0</v>
      </c>
      <c r="G14" s="11">
        <v>377.213415</v>
      </c>
      <c r="H14" s="35">
        <v>0</v>
      </c>
      <c r="I14" s="35">
        <v>0</v>
      </c>
      <c r="J14" s="35">
        <v>0</v>
      </c>
      <c r="K14" s="35">
        <v>5080.9144969999998</v>
      </c>
      <c r="L14" s="35">
        <v>0</v>
      </c>
    </row>
    <row r="15" spans="1:12" s="5" customFormat="1" ht="21.75" customHeight="1">
      <c r="A15" s="67"/>
      <c r="B15" s="10" t="s">
        <v>7</v>
      </c>
      <c r="C15" s="11">
        <v>2.3456510000000002</v>
      </c>
      <c r="D15" s="35">
        <v>0</v>
      </c>
      <c r="E15" s="11">
        <v>0.49186299999999999</v>
      </c>
      <c r="F15" s="35">
        <v>0</v>
      </c>
      <c r="G15" s="11">
        <v>0.48602499999999998</v>
      </c>
      <c r="H15" s="35">
        <v>5.8029409999999997</v>
      </c>
      <c r="I15" s="35">
        <v>0</v>
      </c>
      <c r="J15" s="35">
        <v>4.0628970000000004</v>
      </c>
      <c r="K15" s="35">
        <v>0</v>
      </c>
      <c r="L15" s="35">
        <v>0</v>
      </c>
    </row>
    <row r="16" spans="1:12" s="5" customFormat="1" ht="21.75" customHeight="1">
      <c r="A16" s="67"/>
      <c r="B16" s="10" t="s">
        <v>8</v>
      </c>
      <c r="C16" s="11">
        <v>291.89849500000003</v>
      </c>
      <c r="D16" s="35">
        <v>241.844989</v>
      </c>
      <c r="E16" s="11">
        <v>183.75928999999999</v>
      </c>
      <c r="F16" s="35">
        <v>148.45576500000001</v>
      </c>
      <c r="G16" s="11">
        <v>184.16879399999999</v>
      </c>
      <c r="H16" s="35">
        <v>965.063354</v>
      </c>
      <c r="I16" s="35">
        <v>157.76621</v>
      </c>
      <c r="J16" s="35">
        <v>401.732642</v>
      </c>
      <c r="K16" s="35">
        <v>76.156281000000007</v>
      </c>
      <c r="L16" s="35">
        <v>518.69449699999996</v>
      </c>
    </row>
    <row r="17" spans="1:12" s="42" customFormat="1" ht="21.75" hidden="1" customHeight="1">
      <c r="A17" s="68"/>
      <c r="B17" s="38" t="s">
        <v>9</v>
      </c>
      <c r="C17" s="12">
        <v>49.255972</v>
      </c>
      <c r="D17" s="12">
        <v>31.666088999999999</v>
      </c>
      <c r="E17" s="12">
        <v>28.713488999999999</v>
      </c>
      <c r="F17" s="12">
        <v>18.360229</v>
      </c>
      <c r="G17" s="12">
        <v>75.303922999999998</v>
      </c>
      <c r="H17" s="12">
        <v>10.245234999999999</v>
      </c>
      <c r="I17" s="12">
        <v>34.366678</v>
      </c>
      <c r="J17" s="12">
        <v>171.46819500000001</v>
      </c>
      <c r="K17" s="12">
        <v>0</v>
      </c>
      <c r="L17" s="12">
        <v>87.779449999999997</v>
      </c>
    </row>
    <row r="18" spans="1:12" s="5" customFormat="1" ht="21.75" customHeight="1">
      <c r="A18" s="67"/>
      <c r="B18" s="10" t="s">
        <v>10</v>
      </c>
      <c r="C18" s="11">
        <v>5.858034</v>
      </c>
      <c r="D18" s="35">
        <v>0</v>
      </c>
      <c r="E18" s="11">
        <v>0</v>
      </c>
      <c r="F18" s="35">
        <v>0</v>
      </c>
      <c r="G18" s="11">
        <v>0.26575799999999999</v>
      </c>
      <c r="H18" s="35">
        <v>0</v>
      </c>
      <c r="I18" s="35">
        <v>87.624262000000002</v>
      </c>
      <c r="J18" s="35">
        <v>49.415486000000001</v>
      </c>
      <c r="K18" s="35">
        <v>0</v>
      </c>
      <c r="L18" s="35">
        <v>0</v>
      </c>
    </row>
    <row r="19" spans="1:12" s="5" customFormat="1" ht="21.75" customHeight="1">
      <c r="A19" s="69"/>
      <c r="B19" s="63" t="s">
        <v>139</v>
      </c>
      <c r="C19" s="64">
        <f>C17+C20</f>
        <v>78.347778000000005</v>
      </c>
      <c r="D19" s="64">
        <f t="shared" ref="D19:L19" si="0">D17+D20</f>
        <v>58.184574999999995</v>
      </c>
      <c r="E19" s="64">
        <f t="shared" si="0"/>
        <v>94.639163999999994</v>
      </c>
      <c r="F19" s="64">
        <f t="shared" si="0"/>
        <v>18.360229</v>
      </c>
      <c r="G19" s="64">
        <f t="shared" si="0"/>
        <v>77.321596999999997</v>
      </c>
      <c r="H19" s="64">
        <f t="shared" si="0"/>
        <v>10.245234999999999</v>
      </c>
      <c r="I19" s="64">
        <f t="shared" si="0"/>
        <v>34.366678</v>
      </c>
      <c r="J19" s="64">
        <f t="shared" si="0"/>
        <v>243.79654300000001</v>
      </c>
      <c r="K19" s="64">
        <f t="shared" si="0"/>
        <v>0</v>
      </c>
      <c r="L19" s="64">
        <f t="shared" si="0"/>
        <v>97.650435999999999</v>
      </c>
    </row>
    <row r="20" spans="1:12" s="42" customFormat="1" ht="21.75" hidden="1" customHeight="1">
      <c r="A20" s="40"/>
      <c r="B20" s="38" t="s">
        <v>11</v>
      </c>
      <c r="C20" s="13">
        <v>29.091805999999998</v>
      </c>
      <c r="D20" s="13">
        <v>26.518485999999999</v>
      </c>
      <c r="E20" s="13">
        <v>65.925674999999998</v>
      </c>
      <c r="F20" s="13">
        <v>0</v>
      </c>
      <c r="G20" s="13">
        <v>2.017674</v>
      </c>
      <c r="H20" s="13">
        <v>0</v>
      </c>
      <c r="I20" s="13">
        <v>0</v>
      </c>
      <c r="J20" s="13">
        <v>72.328348000000005</v>
      </c>
      <c r="K20" s="13">
        <v>0</v>
      </c>
      <c r="L20" s="13">
        <v>9.8709860000000003</v>
      </c>
    </row>
    <row r="21" spans="1:12" ht="15" customHeight="1">
      <c r="A21" s="15"/>
      <c r="B21" s="25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" customHeight="1">
      <c r="A22" s="17" t="s">
        <v>20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>
      <c r="A23" s="94" t="s">
        <v>137</v>
      </c>
      <c r="B23" s="94"/>
      <c r="C23" s="94"/>
      <c r="D23" s="94"/>
      <c r="E23" s="94"/>
      <c r="F23" s="94"/>
      <c r="G23" s="94"/>
      <c r="H23" s="94"/>
      <c r="I23" s="94"/>
      <c r="J23" s="51"/>
      <c r="K23" s="51"/>
      <c r="L23" s="51"/>
    </row>
    <row r="24" spans="1:12">
      <c r="A24" s="53"/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2">
      <c r="A25" s="83" t="s">
        <v>13</v>
      </c>
      <c r="B25" s="84"/>
      <c r="C25" s="85"/>
    </row>
    <row r="26" spans="1:12" ht="27.75" customHeight="1">
      <c r="A26" s="81" t="s">
        <v>1</v>
      </c>
      <c r="B26" s="81"/>
      <c r="C26" s="22"/>
      <c r="D26" s="1"/>
      <c r="E26" s="1"/>
      <c r="F26" s="1"/>
      <c r="G26" s="1"/>
      <c r="H26" s="1"/>
      <c r="I26" s="1"/>
      <c r="J26" s="1"/>
      <c r="K26" s="1"/>
      <c r="L26" s="1"/>
    </row>
    <row r="27" spans="1:12" ht="27.75" customHeight="1">
      <c r="A27" s="81" t="s">
        <v>18</v>
      </c>
      <c r="B27" s="81"/>
      <c r="C27" s="22"/>
      <c r="D27" s="1"/>
      <c r="E27" s="1"/>
      <c r="F27" s="1"/>
      <c r="G27" s="1"/>
      <c r="H27" s="1"/>
      <c r="I27" s="1"/>
      <c r="J27" s="1"/>
      <c r="K27" s="1"/>
      <c r="L27" s="1"/>
    </row>
    <row r="28" spans="1:12" ht="28.5" customHeight="1">
      <c r="A28" s="81"/>
      <c r="B28" s="81"/>
      <c r="C28" s="82" t="s">
        <v>12</v>
      </c>
      <c r="D28" s="82"/>
      <c r="E28" s="82"/>
      <c r="F28" s="82"/>
      <c r="G28" s="82"/>
      <c r="H28" s="82"/>
      <c r="I28" s="82"/>
      <c r="J28" s="82"/>
      <c r="K28" s="82"/>
      <c r="L28" s="82"/>
    </row>
    <row r="29" spans="1:12" ht="21" customHeight="1">
      <c r="A29" s="86"/>
      <c r="B29" s="88"/>
      <c r="C29" s="89" t="s">
        <v>19</v>
      </c>
      <c r="D29" s="78" t="s">
        <v>33</v>
      </c>
      <c r="E29" s="79"/>
      <c r="F29" s="79"/>
      <c r="G29" s="79"/>
      <c r="H29" s="79"/>
      <c r="I29" s="79"/>
      <c r="J29" s="79"/>
      <c r="K29" s="79"/>
      <c r="L29" s="80"/>
    </row>
    <row r="30" spans="1:12" ht="161.25" customHeight="1">
      <c r="A30" s="87"/>
      <c r="B30" s="88"/>
      <c r="C30" s="89"/>
      <c r="D30" s="60" t="s">
        <v>34</v>
      </c>
      <c r="E30" s="57" t="s">
        <v>35</v>
      </c>
      <c r="F30" s="57" t="s">
        <v>36</v>
      </c>
      <c r="G30" s="60" t="s">
        <v>37</v>
      </c>
      <c r="H30" s="57" t="s">
        <v>38</v>
      </c>
      <c r="I30" s="57" t="s">
        <v>39</v>
      </c>
      <c r="J30" s="57" t="s">
        <v>40</v>
      </c>
      <c r="K30" s="57" t="s">
        <v>41</v>
      </c>
      <c r="L30" s="60" t="s">
        <v>42</v>
      </c>
    </row>
    <row r="31" spans="1:12" ht="11.25" customHeight="1">
      <c r="A31" s="65"/>
      <c r="B31" s="3"/>
      <c r="C31" s="57">
        <v>1</v>
      </c>
      <c r="D31" s="61">
        <v>2</v>
      </c>
      <c r="E31" s="61">
        <v>3</v>
      </c>
      <c r="F31" s="61">
        <v>4</v>
      </c>
      <c r="G31" s="61">
        <v>5</v>
      </c>
      <c r="H31" s="61">
        <v>6</v>
      </c>
      <c r="I31" s="61">
        <v>7</v>
      </c>
      <c r="J31" s="61">
        <v>8</v>
      </c>
      <c r="K31" s="61">
        <v>9</v>
      </c>
      <c r="L31" s="60">
        <v>10</v>
      </c>
    </row>
    <row r="32" spans="1:12" ht="21.75" customHeight="1">
      <c r="A32" s="66"/>
      <c r="B32" s="7" t="s">
        <v>3</v>
      </c>
      <c r="C32" s="8">
        <v>779.84184200000004</v>
      </c>
      <c r="D32" s="34">
        <v>1061.9924510000001</v>
      </c>
      <c r="E32" s="8">
        <v>644.30270700000005</v>
      </c>
      <c r="F32" s="34">
        <v>731.54888300000005</v>
      </c>
      <c r="G32" s="8">
        <v>557.46968700000002</v>
      </c>
      <c r="H32" s="34">
        <v>770.01385700000003</v>
      </c>
      <c r="I32" s="34">
        <v>601.39855699999998</v>
      </c>
      <c r="J32" s="34">
        <v>1580.284412</v>
      </c>
      <c r="K32" s="34">
        <v>2768.0374109999998</v>
      </c>
      <c r="L32" s="34">
        <v>652.70298400000001</v>
      </c>
    </row>
    <row r="33" spans="1:12" ht="21.75" customHeight="1">
      <c r="A33" s="67"/>
      <c r="B33" s="10" t="s">
        <v>4</v>
      </c>
      <c r="C33" s="11">
        <v>214.66945899999999</v>
      </c>
      <c r="D33" s="35">
        <v>154.63058899999999</v>
      </c>
      <c r="E33" s="11">
        <v>167.38058000000001</v>
      </c>
      <c r="F33" s="35">
        <v>309.85084999999998</v>
      </c>
      <c r="G33" s="11">
        <v>142.529011</v>
      </c>
      <c r="H33" s="35">
        <v>203.74795</v>
      </c>
      <c r="I33" s="35">
        <v>389.61356000000001</v>
      </c>
      <c r="J33" s="35">
        <v>543.54292999999996</v>
      </c>
      <c r="K33" s="35">
        <v>214.18471500000001</v>
      </c>
      <c r="L33" s="35">
        <v>128.30320800000001</v>
      </c>
    </row>
    <row r="34" spans="1:12" ht="12.75" customHeight="1">
      <c r="A34" s="67"/>
      <c r="B34" s="10" t="s">
        <v>5</v>
      </c>
      <c r="C34" s="11">
        <v>216.104074</v>
      </c>
      <c r="D34" s="35">
        <v>175.283772</v>
      </c>
      <c r="E34" s="11">
        <v>183.162623</v>
      </c>
      <c r="F34" s="35">
        <v>361.35099400000001</v>
      </c>
      <c r="G34" s="11">
        <v>162.43222</v>
      </c>
      <c r="H34" s="35">
        <v>95.057652000000004</v>
      </c>
      <c r="I34" s="35">
        <v>123.53675699999999</v>
      </c>
      <c r="J34" s="35">
        <v>614.64460099999997</v>
      </c>
      <c r="K34" s="35">
        <v>301.53419600000001</v>
      </c>
      <c r="L34" s="35">
        <v>322.13645400000001</v>
      </c>
    </row>
    <row r="35" spans="1:12" ht="32.25" customHeight="1">
      <c r="A35" s="67"/>
      <c r="B35" s="10" t="s">
        <v>6</v>
      </c>
      <c r="C35" s="11">
        <v>198.741951</v>
      </c>
      <c r="D35" s="35">
        <v>617.36770899999999</v>
      </c>
      <c r="E35" s="11">
        <v>188.45220399999999</v>
      </c>
      <c r="F35" s="35">
        <v>0</v>
      </c>
      <c r="G35" s="11">
        <v>148.95417</v>
      </c>
      <c r="H35" s="35">
        <v>0</v>
      </c>
      <c r="I35" s="35">
        <v>0</v>
      </c>
      <c r="J35" s="35">
        <v>0</v>
      </c>
      <c r="K35" s="35">
        <v>2219.057718</v>
      </c>
      <c r="L35" s="35">
        <v>0</v>
      </c>
    </row>
    <row r="36" spans="1:12" ht="21.75" customHeight="1">
      <c r="A36" s="67"/>
      <c r="B36" s="10" t="s">
        <v>7</v>
      </c>
      <c r="C36" s="11">
        <v>0.93172999999999995</v>
      </c>
      <c r="D36" s="35">
        <v>0</v>
      </c>
      <c r="E36" s="11">
        <v>0.185724</v>
      </c>
      <c r="F36" s="35">
        <v>0</v>
      </c>
      <c r="G36" s="11">
        <v>0.19192100000000001</v>
      </c>
      <c r="H36" s="35">
        <v>2.7870360000000001</v>
      </c>
      <c r="I36" s="35">
        <v>0</v>
      </c>
      <c r="J36" s="35">
        <v>2.4533870000000002</v>
      </c>
      <c r="K36" s="35">
        <v>0</v>
      </c>
      <c r="L36" s="35">
        <v>0</v>
      </c>
    </row>
    <row r="37" spans="1:12" ht="21.75" customHeight="1">
      <c r="A37" s="67"/>
      <c r="B37" s="10" t="s">
        <v>8</v>
      </c>
      <c r="C37" s="11">
        <v>115.946736</v>
      </c>
      <c r="D37" s="35">
        <v>92.464656000000005</v>
      </c>
      <c r="E37" s="11">
        <v>69.386397000000002</v>
      </c>
      <c r="F37" s="35">
        <v>53.705075999999998</v>
      </c>
      <c r="G37" s="11">
        <v>72.724639999999994</v>
      </c>
      <c r="H37" s="35">
        <v>463.50063599999999</v>
      </c>
      <c r="I37" s="35">
        <v>49.7667</v>
      </c>
      <c r="J37" s="35">
        <v>242.58692199999999</v>
      </c>
      <c r="K37" s="35">
        <v>33.260781000000001</v>
      </c>
      <c r="L37" s="35">
        <v>170.21778800000001</v>
      </c>
    </row>
    <row r="38" spans="1:12" s="39" customFormat="1" ht="21.75" hidden="1" customHeight="1">
      <c r="A38" s="68"/>
      <c r="B38" s="38" t="s">
        <v>9</v>
      </c>
      <c r="C38" s="12">
        <v>19.565256999999999</v>
      </c>
      <c r="D38" s="12">
        <v>12.106903000000001</v>
      </c>
      <c r="E38" s="12">
        <v>10.842039</v>
      </c>
      <c r="F38" s="12">
        <v>6.6419610000000002</v>
      </c>
      <c r="G38" s="12">
        <v>29.736039999999999</v>
      </c>
      <c r="H38" s="12">
        <v>4.9205810000000003</v>
      </c>
      <c r="I38" s="12">
        <v>10.840827000000001</v>
      </c>
      <c r="J38" s="12">
        <v>103.541354</v>
      </c>
      <c r="K38" s="12">
        <v>0</v>
      </c>
      <c r="L38" s="12">
        <v>28.806211999999999</v>
      </c>
    </row>
    <row r="39" spans="1:12" ht="21.75" customHeight="1">
      <c r="A39" s="67"/>
      <c r="B39" s="10" t="s">
        <v>10</v>
      </c>
      <c r="C39" s="11">
        <v>2.3269039999999999</v>
      </c>
      <c r="D39" s="35">
        <v>0</v>
      </c>
      <c r="E39" s="11">
        <v>0</v>
      </c>
      <c r="F39" s="35">
        <v>0</v>
      </c>
      <c r="G39" s="11">
        <v>0.10494199999999999</v>
      </c>
      <c r="H39" s="35">
        <v>0</v>
      </c>
      <c r="I39" s="35">
        <v>27.640712000000001</v>
      </c>
      <c r="J39" s="35">
        <v>29.839623</v>
      </c>
      <c r="K39" s="35">
        <v>0</v>
      </c>
      <c r="L39" s="35">
        <v>0</v>
      </c>
    </row>
    <row r="40" spans="1:12" ht="21.75" customHeight="1">
      <c r="A40" s="69"/>
      <c r="B40" s="63" t="s">
        <v>139</v>
      </c>
      <c r="C40" s="64">
        <f>C38+C41</f>
        <v>31.120985999999998</v>
      </c>
      <c r="D40" s="64">
        <f t="shared" ref="D40:L40" si="1">D38+D41</f>
        <v>22.245722000000001</v>
      </c>
      <c r="E40" s="64">
        <f t="shared" si="1"/>
        <v>35.735174999999998</v>
      </c>
      <c r="F40" s="64">
        <f t="shared" si="1"/>
        <v>6.6419610000000002</v>
      </c>
      <c r="G40" s="64">
        <f t="shared" si="1"/>
        <v>30.532778999999998</v>
      </c>
      <c r="H40" s="64">
        <f t="shared" si="1"/>
        <v>4.9205810000000003</v>
      </c>
      <c r="I40" s="64">
        <f t="shared" si="1"/>
        <v>10.840827000000001</v>
      </c>
      <c r="J40" s="64">
        <f t="shared" si="1"/>
        <v>147.216947</v>
      </c>
      <c r="K40" s="64">
        <f t="shared" si="1"/>
        <v>0</v>
      </c>
      <c r="L40" s="64">
        <f t="shared" si="1"/>
        <v>32.045532000000001</v>
      </c>
    </row>
    <row r="41" spans="1:12" s="39" customFormat="1" ht="21.75" hidden="1" customHeight="1">
      <c r="A41" s="40"/>
      <c r="B41" s="41" t="s">
        <v>11</v>
      </c>
      <c r="C41" s="13">
        <v>11.555728999999999</v>
      </c>
      <c r="D41" s="13">
        <v>10.138819</v>
      </c>
      <c r="E41" s="13">
        <v>24.893135999999998</v>
      </c>
      <c r="F41" s="13">
        <v>0</v>
      </c>
      <c r="G41" s="13">
        <v>0.79673899999999998</v>
      </c>
      <c r="H41" s="13">
        <v>0</v>
      </c>
      <c r="I41" s="13">
        <v>0</v>
      </c>
      <c r="J41" s="13">
        <v>43.675592999999999</v>
      </c>
      <c r="K41" s="13">
        <v>0</v>
      </c>
      <c r="L41" s="13">
        <v>3.2393200000000002</v>
      </c>
    </row>
    <row r="43" spans="1:12">
      <c r="A43" s="83" t="s">
        <v>15</v>
      </c>
      <c r="B43" s="84"/>
      <c r="C43" s="85"/>
    </row>
    <row r="44" spans="1:12" ht="27.75" customHeight="1">
      <c r="A44" s="81" t="s">
        <v>1</v>
      </c>
      <c r="B44" s="81"/>
      <c r="C44" s="22"/>
      <c r="D44" s="1"/>
      <c r="E44" s="1"/>
      <c r="F44" s="1"/>
      <c r="G44" s="1"/>
      <c r="H44" s="1"/>
      <c r="I44" s="1"/>
      <c r="J44" s="1"/>
      <c r="K44" s="1"/>
      <c r="L44" s="1"/>
    </row>
    <row r="45" spans="1:12" ht="27.75" customHeight="1">
      <c r="A45" s="81" t="s">
        <v>18</v>
      </c>
      <c r="B45" s="81"/>
      <c r="C45" s="22"/>
      <c r="D45" s="1"/>
      <c r="E45" s="1"/>
      <c r="F45" s="1"/>
      <c r="G45" s="1"/>
      <c r="H45" s="1"/>
      <c r="I45" s="1"/>
      <c r="J45" s="1"/>
      <c r="K45" s="1"/>
      <c r="L45" s="1"/>
    </row>
    <row r="46" spans="1:12" ht="28.5" customHeight="1">
      <c r="A46" s="81"/>
      <c r="B46" s="81"/>
      <c r="C46" s="82" t="s">
        <v>14</v>
      </c>
      <c r="D46" s="82"/>
      <c r="E46" s="82"/>
      <c r="F46" s="82"/>
      <c r="G46" s="82"/>
      <c r="H46" s="82"/>
      <c r="I46" s="82"/>
      <c r="J46" s="82"/>
      <c r="K46" s="82"/>
      <c r="L46" s="82"/>
    </row>
    <row r="47" spans="1:12" ht="21" customHeight="1">
      <c r="A47" s="86"/>
      <c r="B47" s="88"/>
      <c r="C47" s="89" t="s">
        <v>19</v>
      </c>
      <c r="D47" s="78" t="s">
        <v>33</v>
      </c>
      <c r="E47" s="79"/>
      <c r="F47" s="79"/>
      <c r="G47" s="79"/>
      <c r="H47" s="79"/>
      <c r="I47" s="79"/>
      <c r="J47" s="79"/>
      <c r="K47" s="79"/>
      <c r="L47" s="80"/>
    </row>
    <row r="48" spans="1:12" ht="161.25" customHeight="1">
      <c r="A48" s="87"/>
      <c r="B48" s="88"/>
      <c r="C48" s="89"/>
      <c r="D48" s="60" t="s">
        <v>34</v>
      </c>
      <c r="E48" s="57" t="s">
        <v>35</v>
      </c>
      <c r="F48" s="57" t="s">
        <v>36</v>
      </c>
      <c r="G48" s="60" t="s">
        <v>37</v>
      </c>
      <c r="H48" s="57" t="s">
        <v>38</v>
      </c>
      <c r="I48" s="57" t="s">
        <v>39</v>
      </c>
      <c r="J48" s="57" t="s">
        <v>40</v>
      </c>
      <c r="K48" s="57" t="s">
        <v>41</v>
      </c>
      <c r="L48" s="60" t="s">
        <v>42</v>
      </c>
    </row>
    <row r="49" spans="1:12" ht="11.25" customHeight="1">
      <c r="A49" s="65"/>
      <c r="B49" s="3"/>
      <c r="C49" s="57">
        <v>1</v>
      </c>
      <c r="D49" s="61">
        <v>2</v>
      </c>
      <c r="E49" s="61">
        <v>3</v>
      </c>
      <c r="F49" s="61">
        <v>4</v>
      </c>
      <c r="G49" s="61">
        <v>5</v>
      </c>
      <c r="H49" s="61">
        <v>6</v>
      </c>
      <c r="I49" s="61">
        <v>7</v>
      </c>
      <c r="J49" s="61">
        <v>8</v>
      </c>
      <c r="K49" s="61">
        <v>9</v>
      </c>
      <c r="L49" s="60">
        <v>10</v>
      </c>
    </row>
    <row r="50" spans="1:12" ht="21.75" customHeight="1">
      <c r="A50" s="66"/>
      <c r="B50" s="7" t="s">
        <v>3</v>
      </c>
      <c r="C50" s="8">
        <v>100</v>
      </c>
      <c r="D50" s="34">
        <v>100</v>
      </c>
      <c r="E50" s="8">
        <v>100</v>
      </c>
      <c r="F50" s="34">
        <v>100</v>
      </c>
      <c r="G50" s="8">
        <v>100</v>
      </c>
      <c r="H50" s="34">
        <v>100</v>
      </c>
      <c r="I50" s="34">
        <v>100</v>
      </c>
      <c r="J50" s="34">
        <v>100</v>
      </c>
      <c r="K50" s="34">
        <v>100</v>
      </c>
      <c r="L50" s="34">
        <v>100</v>
      </c>
    </row>
    <row r="51" spans="1:12" ht="21.75" customHeight="1">
      <c r="A51" s="67"/>
      <c r="B51" s="10" t="s">
        <v>4</v>
      </c>
      <c r="C51" s="11">
        <v>27.527307</v>
      </c>
      <c r="D51" s="35">
        <v>14.560422000000001</v>
      </c>
      <c r="E51" s="11">
        <v>25.978562</v>
      </c>
      <c r="F51" s="35">
        <v>42.355452999999997</v>
      </c>
      <c r="G51" s="11">
        <v>25.567132000000001</v>
      </c>
      <c r="H51" s="35">
        <v>26.460296</v>
      </c>
      <c r="I51" s="35">
        <v>64.784585000000007</v>
      </c>
      <c r="J51" s="35">
        <v>34.395259000000003</v>
      </c>
      <c r="K51" s="35">
        <v>7.7377820000000002</v>
      </c>
      <c r="L51" s="35">
        <v>19.657211</v>
      </c>
    </row>
    <row r="52" spans="1:12" ht="12.75" customHeight="1">
      <c r="A52" s="67"/>
      <c r="B52" s="10" t="s">
        <v>5</v>
      </c>
      <c r="C52" s="11">
        <v>27.711269000000001</v>
      </c>
      <c r="D52" s="35">
        <v>16.505179999999999</v>
      </c>
      <c r="E52" s="11">
        <v>28.428038000000001</v>
      </c>
      <c r="F52" s="35">
        <v>49.395330999999999</v>
      </c>
      <c r="G52" s="11">
        <v>29.137408000000001</v>
      </c>
      <c r="H52" s="35">
        <v>12.344927</v>
      </c>
      <c r="I52" s="35">
        <v>20.541578000000001</v>
      </c>
      <c r="J52" s="35">
        <v>38.894554999999997</v>
      </c>
      <c r="K52" s="35">
        <v>10.893428999999999</v>
      </c>
      <c r="L52" s="35">
        <v>49.354218000000003</v>
      </c>
    </row>
    <row r="53" spans="1:12" ht="32.25" customHeight="1">
      <c r="A53" s="67"/>
      <c r="B53" s="10" t="s">
        <v>6</v>
      </c>
      <c r="C53" s="11">
        <v>25.484904</v>
      </c>
      <c r="D53" s="35">
        <v>58.132964999999999</v>
      </c>
      <c r="E53" s="11">
        <v>29.249016000000001</v>
      </c>
      <c r="F53" s="35">
        <v>0</v>
      </c>
      <c r="G53" s="11">
        <v>26.719688999999999</v>
      </c>
      <c r="H53" s="35">
        <v>0</v>
      </c>
      <c r="I53" s="35">
        <v>0</v>
      </c>
      <c r="J53" s="35">
        <v>0</v>
      </c>
      <c r="K53" s="35">
        <v>80.167186000000001</v>
      </c>
      <c r="L53" s="35">
        <v>0</v>
      </c>
    </row>
    <row r="54" spans="1:12" ht="21.75" customHeight="1">
      <c r="A54" s="67"/>
      <c r="B54" s="10" t="s">
        <v>7</v>
      </c>
      <c r="C54" s="11">
        <v>0.119476</v>
      </c>
      <c r="D54" s="35">
        <v>0</v>
      </c>
      <c r="E54" s="11">
        <v>2.8825E-2</v>
      </c>
      <c r="F54" s="35">
        <v>0</v>
      </c>
      <c r="G54" s="11">
        <v>3.4426999999999999E-2</v>
      </c>
      <c r="H54" s="35">
        <v>0.36194599999999999</v>
      </c>
      <c r="I54" s="35">
        <v>0</v>
      </c>
      <c r="J54" s="35">
        <v>0.155249</v>
      </c>
      <c r="K54" s="35">
        <v>0</v>
      </c>
      <c r="L54" s="35">
        <v>0</v>
      </c>
    </row>
    <row r="55" spans="1:12" ht="21.75" customHeight="1">
      <c r="A55" s="67"/>
      <c r="B55" s="10" t="s">
        <v>8</v>
      </c>
      <c r="C55" s="11">
        <v>14.867979999999999</v>
      </c>
      <c r="D55" s="35">
        <v>8.7067150000000009</v>
      </c>
      <c r="E55" s="11">
        <v>10.769223</v>
      </c>
      <c r="F55" s="35">
        <v>7.3412829999999998</v>
      </c>
      <c r="G55" s="11">
        <v>13.045487</v>
      </c>
      <c r="H55" s="35">
        <v>60.193804</v>
      </c>
      <c r="I55" s="35">
        <v>8.2751610000000007</v>
      </c>
      <c r="J55" s="35">
        <v>15.350839000000001</v>
      </c>
      <c r="K55" s="35">
        <v>1.2016009999999999</v>
      </c>
      <c r="L55" s="35">
        <v>26.078904000000001</v>
      </c>
    </row>
    <row r="56" spans="1:12" s="39" customFormat="1" ht="21.75" hidden="1" customHeight="1">
      <c r="A56" s="68"/>
      <c r="B56" s="38" t="s">
        <v>9</v>
      </c>
      <c r="C56" s="12">
        <v>2.5088750000000002</v>
      </c>
      <c r="D56" s="12">
        <v>1.1400170000000001</v>
      </c>
      <c r="E56" s="12">
        <v>1.682755</v>
      </c>
      <c r="F56" s="12">
        <v>0.90793100000000004</v>
      </c>
      <c r="G56" s="12">
        <v>5.3341079999999996</v>
      </c>
      <c r="H56" s="12">
        <v>0.63902499999999995</v>
      </c>
      <c r="I56" s="12">
        <v>1.802602</v>
      </c>
      <c r="J56" s="12">
        <v>6.5520699999999996</v>
      </c>
      <c r="K56" s="12">
        <v>0</v>
      </c>
      <c r="L56" s="12">
        <v>4.4133719999999999</v>
      </c>
    </row>
    <row r="57" spans="1:12" ht="21.75" customHeight="1">
      <c r="A57" s="67"/>
      <c r="B57" s="10" t="s">
        <v>10</v>
      </c>
      <c r="C57" s="11">
        <v>0.29838100000000001</v>
      </c>
      <c r="D57" s="35">
        <v>0</v>
      </c>
      <c r="E57" s="11">
        <v>0</v>
      </c>
      <c r="F57" s="35">
        <v>0</v>
      </c>
      <c r="G57" s="11">
        <v>1.8824E-2</v>
      </c>
      <c r="H57" s="35">
        <v>0</v>
      </c>
      <c r="I57" s="35">
        <v>4.5960720000000004</v>
      </c>
      <c r="J57" s="35">
        <v>1.8882429999999999</v>
      </c>
      <c r="K57" s="35">
        <v>0</v>
      </c>
      <c r="L57" s="35">
        <v>0</v>
      </c>
    </row>
    <row r="58" spans="1:12" ht="21.75" customHeight="1">
      <c r="A58" s="69"/>
      <c r="B58" s="63" t="s">
        <v>139</v>
      </c>
      <c r="C58" s="64">
        <f>C56+C59</f>
        <v>3.9906790000000001</v>
      </c>
      <c r="D58" s="64">
        <f t="shared" ref="D58:L58" si="2">D56+D59</f>
        <v>2.0947140000000002</v>
      </c>
      <c r="E58" s="64">
        <f t="shared" si="2"/>
        <v>5.5463319999999996</v>
      </c>
      <c r="F58" s="64">
        <f t="shared" si="2"/>
        <v>0.90793100000000004</v>
      </c>
      <c r="G58" s="64">
        <f t="shared" si="2"/>
        <v>5.4770279999999998</v>
      </c>
      <c r="H58" s="64">
        <f t="shared" si="2"/>
        <v>0.63902499999999995</v>
      </c>
      <c r="I58" s="64">
        <f t="shared" si="2"/>
        <v>1.802602</v>
      </c>
      <c r="J58" s="64">
        <f t="shared" si="2"/>
        <v>9.3158499999999993</v>
      </c>
      <c r="K58" s="64">
        <f t="shared" si="2"/>
        <v>0</v>
      </c>
      <c r="L58" s="64">
        <f t="shared" si="2"/>
        <v>4.9096649999999995</v>
      </c>
    </row>
    <row r="59" spans="1:12" s="39" customFormat="1" ht="21.75" hidden="1" customHeight="1">
      <c r="A59" s="40"/>
      <c r="B59" s="41" t="s">
        <v>11</v>
      </c>
      <c r="C59" s="13">
        <v>1.4818039999999999</v>
      </c>
      <c r="D59" s="13">
        <v>0.95469700000000002</v>
      </c>
      <c r="E59" s="13">
        <v>3.8635769999999998</v>
      </c>
      <c r="F59" s="13">
        <v>0</v>
      </c>
      <c r="G59" s="13">
        <v>0.14291999999999999</v>
      </c>
      <c r="H59" s="13">
        <v>0</v>
      </c>
      <c r="I59" s="13">
        <v>0</v>
      </c>
      <c r="J59" s="13">
        <v>2.7637800000000001</v>
      </c>
      <c r="K59" s="13">
        <v>0</v>
      </c>
      <c r="L59" s="13">
        <v>0.49629299999999998</v>
      </c>
    </row>
  </sheetData>
  <mergeCells count="30">
    <mergeCell ref="A23:I23"/>
    <mergeCell ref="A29:A30"/>
    <mergeCell ref="B29:B30"/>
    <mergeCell ref="C29:C30"/>
    <mergeCell ref="A7:B7"/>
    <mergeCell ref="D29:L29"/>
    <mergeCell ref="A26:B26"/>
    <mergeCell ref="C28:L28"/>
    <mergeCell ref="A27:B27"/>
    <mergeCell ref="A25:C25"/>
    <mergeCell ref="A28:B28"/>
    <mergeCell ref="A1:L1"/>
    <mergeCell ref="A2:L2"/>
    <mergeCell ref="A4:B4"/>
    <mergeCell ref="A8:A9"/>
    <mergeCell ref="B8:B9"/>
    <mergeCell ref="C8:C9"/>
    <mergeCell ref="D8:L8"/>
    <mergeCell ref="A5:B5"/>
    <mergeCell ref="C7:L7"/>
    <mergeCell ref="A6:B6"/>
    <mergeCell ref="D47:L47"/>
    <mergeCell ref="A44:B44"/>
    <mergeCell ref="C46:L46"/>
    <mergeCell ref="A45:B45"/>
    <mergeCell ref="A43:C43"/>
    <mergeCell ref="A46:B46"/>
    <mergeCell ref="A47:A48"/>
    <mergeCell ref="B47:B48"/>
    <mergeCell ref="C47:C48"/>
  </mergeCells>
  <pageMargins left="0.70866141732283472" right="0.39370078740157483" top="0.74803149606299213" bottom="0.39370078740157483" header="0.51181102362204722" footer="0.51181102362204722"/>
  <pageSetup paperSize="9" orientation="landscape" useFirstPageNumber="1" r:id="rId1"/>
  <rowBreaks count="2" manualBreakCount="2">
    <brk id="24" max="16383" man="1"/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topLeftCell="A56" workbookViewId="0">
      <selection activeCell="B65" sqref="B65"/>
    </sheetView>
  </sheetViews>
  <sheetFormatPr defaultColWidth="9.140625" defaultRowHeight="14.25"/>
  <cols>
    <col min="1" max="1" width="3.7109375" style="20" customWidth="1"/>
    <col min="2" max="2" width="45.85546875" style="21" customWidth="1"/>
    <col min="3" max="6" width="14.140625" style="19" customWidth="1"/>
  </cols>
  <sheetData>
    <row r="1" spans="1:6" ht="12.75">
      <c r="A1" s="92" t="s">
        <v>142</v>
      </c>
      <c r="B1" s="92"/>
      <c r="C1" s="92"/>
      <c r="D1" s="92"/>
      <c r="E1" s="92"/>
      <c r="F1" s="92"/>
    </row>
    <row r="2" spans="1:6" ht="12.75">
      <c r="A2" s="92" t="s">
        <v>43</v>
      </c>
      <c r="B2" s="92"/>
      <c r="C2" s="92"/>
      <c r="D2" s="92"/>
      <c r="E2" s="92"/>
      <c r="F2" s="92"/>
    </row>
    <row r="3" spans="1:6" ht="12.75">
      <c r="A3" s="1"/>
      <c r="B3" s="1"/>
      <c r="C3" s="1"/>
      <c r="D3" s="1"/>
      <c r="E3" s="1"/>
      <c r="F3" s="1"/>
    </row>
    <row r="4" spans="1:6" ht="12.75">
      <c r="A4" s="81" t="s">
        <v>0</v>
      </c>
      <c r="B4" s="81"/>
      <c r="C4" s="1"/>
      <c r="D4" s="1"/>
      <c r="E4" s="1"/>
      <c r="F4" s="1"/>
    </row>
    <row r="5" spans="1:6" ht="30" customHeight="1">
      <c r="A5" s="81" t="s">
        <v>1</v>
      </c>
      <c r="B5" s="81"/>
      <c r="C5" s="22"/>
      <c r="D5" s="1"/>
      <c r="E5" s="1"/>
      <c r="F5" s="1"/>
    </row>
    <row r="6" spans="1:6" ht="30" customHeight="1">
      <c r="A6" s="81" t="s">
        <v>18</v>
      </c>
      <c r="B6" s="81"/>
      <c r="C6" s="22"/>
      <c r="D6" s="1"/>
      <c r="E6" s="1"/>
      <c r="F6" s="1"/>
    </row>
    <row r="7" spans="1:6" ht="30.75" customHeight="1">
      <c r="A7" s="81"/>
      <c r="B7" s="81"/>
      <c r="C7" s="82" t="s">
        <v>2</v>
      </c>
      <c r="D7" s="82"/>
      <c r="E7" s="82"/>
      <c r="F7" s="82"/>
    </row>
    <row r="8" spans="1:6" ht="24.75" customHeight="1">
      <c r="A8" s="86"/>
      <c r="B8" s="88"/>
      <c r="C8" s="89" t="s">
        <v>1</v>
      </c>
      <c r="D8" s="78" t="s">
        <v>44</v>
      </c>
      <c r="E8" s="79"/>
      <c r="F8" s="80"/>
    </row>
    <row r="9" spans="1:6" ht="15" customHeight="1">
      <c r="A9" s="97"/>
      <c r="B9" s="88"/>
      <c r="C9" s="89"/>
      <c r="D9" s="95" t="s">
        <v>45</v>
      </c>
      <c r="E9" s="95" t="s">
        <v>46</v>
      </c>
      <c r="F9" s="57" t="s">
        <v>17</v>
      </c>
    </row>
    <row r="10" spans="1:6" ht="22.5">
      <c r="A10" s="87"/>
      <c r="B10" s="88"/>
      <c r="C10" s="89"/>
      <c r="D10" s="96"/>
      <c r="E10" s="96"/>
      <c r="F10" s="57" t="s">
        <v>47</v>
      </c>
    </row>
    <row r="11" spans="1:6" ht="12.75">
      <c r="A11" s="65"/>
      <c r="B11" s="3"/>
      <c r="C11" s="57">
        <v>1</v>
      </c>
      <c r="D11" s="61">
        <v>2</v>
      </c>
      <c r="E11" s="61">
        <v>3</v>
      </c>
      <c r="F11" s="60">
        <v>4</v>
      </c>
    </row>
    <row r="12" spans="1:6" s="5" customFormat="1">
      <c r="A12" s="66"/>
      <c r="B12" s="7" t="s">
        <v>3</v>
      </c>
      <c r="C12" s="8">
        <v>2280.5432639999999</v>
      </c>
      <c r="D12" s="8">
        <v>1957.3742810000001</v>
      </c>
      <c r="E12" s="8">
        <v>3266.506817</v>
      </c>
      <c r="F12" s="8">
        <v>3274.4259820000002</v>
      </c>
    </row>
    <row r="13" spans="1:6" s="5" customFormat="1" ht="22.5">
      <c r="A13" s="67"/>
      <c r="B13" s="10" t="s">
        <v>4</v>
      </c>
      <c r="C13" s="11">
        <v>989.280936</v>
      </c>
      <c r="D13" s="11">
        <v>534.46050000000002</v>
      </c>
      <c r="E13" s="11">
        <v>2376.9028830000002</v>
      </c>
      <c r="F13" s="11">
        <v>2422.4677230000002</v>
      </c>
    </row>
    <row r="14" spans="1:6" s="5" customFormat="1">
      <c r="A14" s="67"/>
      <c r="B14" s="10" t="s">
        <v>5</v>
      </c>
      <c r="C14" s="11">
        <v>430.93516799999998</v>
      </c>
      <c r="D14" s="11">
        <v>554.06560000000002</v>
      </c>
      <c r="E14" s="11">
        <v>55.273750999999997</v>
      </c>
      <c r="F14" s="11">
        <v>45.770874999999997</v>
      </c>
    </row>
    <row r="15" spans="1:6" s="5" customFormat="1" ht="33.75">
      <c r="A15" s="67"/>
      <c r="B15" s="10" t="s">
        <v>6</v>
      </c>
      <c r="C15" s="11">
        <v>370.08350300000001</v>
      </c>
      <c r="D15" s="11">
        <v>491.38566300000002</v>
      </c>
      <c r="E15" s="11">
        <v>0</v>
      </c>
      <c r="F15" s="11">
        <v>0</v>
      </c>
    </row>
    <row r="16" spans="1:6" s="5" customFormat="1" ht="22.5">
      <c r="A16" s="67"/>
      <c r="B16" s="10" t="s">
        <v>7</v>
      </c>
      <c r="C16" s="11">
        <v>5.3533609999999996</v>
      </c>
      <c r="D16" s="11">
        <v>2.501144</v>
      </c>
      <c r="E16" s="11">
        <v>14.055251999999999</v>
      </c>
      <c r="F16" s="11">
        <v>13.856894</v>
      </c>
    </row>
    <row r="17" spans="1:9" s="5" customFormat="1" ht="22.5">
      <c r="A17" s="67"/>
      <c r="B17" s="10" t="s">
        <v>8</v>
      </c>
      <c r="C17" s="11">
        <v>408.81388299999998</v>
      </c>
      <c r="D17" s="11">
        <v>291.95974100000001</v>
      </c>
      <c r="E17" s="11">
        <v>765.32682499999999</v>
      </c>
      <c r="F17" s="11">
        <v>751.93154900000002</v>
      </c>
    </row>
    <row r="18" spans="1:9" s="42" customFormat="1" ht="22.5" hidden="1">
      <c r="A18" s="68"/>
      <c r="B18" s="38" t="s">
        <v>9</v>
      </c>
      <c r="C18" s="12">
        <v>38.376420000000003</v>
      </c>
      <c r="D18" s="12">
        <v>48.374724000000001</v>
      </c>
      <c r="E18" s="12">
        <v>7.8723710000000002</v>
      </c>
      <c r="F18" s="12">
        <v>4.5530419999999996</v>
      </c>
    </row>
    <row r="19" spans="1:9" s="5" customFormat="1" ht="22.5">
      <c r="A19" s="67"/>
      <c r="B19" s="10" t="s">
        <v>10</v>
      </c>
      <c r="C19" s="11">
        <v>5.7957890000000001</v>
      </c>
      <c r="D19" s="11">
        <v>6.0555859999999999</v>
      </c>
      <c r="E19" s="11">
        <v>5.0031699999999999</v>
      </c>
      <c r="F19" s="11">
        <v>5.1303299999999998</v>
      </c>
    </row>
    <row r="20" spans="1:9" s="5" customFormat="1">
      <c r="A20" s="69"/>
      <c r="B20" s="63" t="s">
        <v>143</v>
      </c>
      <c r="C20" s="64">
        <f>C18+C21</f>
        <v>70.280619999999999</v>
      </c>
      <c r="D20" s="64">
        <f t="shared" ref="D20:F20" si="0">D18+D21</f>
        <v>76.946043000000003</v>
      </c>
      <c r="E20" s="64">
        <f t="shared" si="0"/>
        <v>49.944934000000003</v>
      </c>
      <c r="F20" s="64">
        <f t="shared" si="0"/>
        <v>35.268608</v>
      </c>
    </row>
    <row r="21" spans="1:9" s="42" customFormat="1" ht="22.5" hidden="1">
      <c r="A21" s="40"/>
      <c r="B21" s="41" t="s">
        <v>11</v>
      </c>
      <c r="C21" s="13">
        <v>31.904199999999999</v>
      </c>
      <c r="D21" s="13">
        <v>28.571318999999999</v>
      </c>
      <c r="E21" s="13">
        <v>42.072563000000002</v>
      </c>
      <c r="F21" s="13">
        <v>30.715565999999999</v>
      </c>
    </row>
    <row r="22" spans="1:9" ht="15">
      <c r="A22" s="15"/>
      <c r="B22" s="15"/>
      <c r="C22" s="16"/>
      <c r="D22" s="16"/>
      <c r="E22" s="16"/>
      <c r="F22" s="16"/>
    </row>
    <row r="23" spans="1:9" ht="12.75" customHeight="1">
      <c r="A23" s="98" t="s">
        <v>136</v>
      </c>
      <c r="B23" s="98"/>
      <c r="C23" s="98"/>
      <c r="D23" s="98"/>
      <c r="E23" s="98"/>
      <c r="F23" s="98"/>
      <c r="G23" s="98"/>
    </row>
    <row r="24" spans="1:9" ht="12.75" customHeight="1">
      <c r="A24" s="98"/>
      <c r="B24" s="98"/>
      <c r="C24" s="98"/>
      <c r="D24" s="98"/>
      <c r="E24" s="98"/>
      <c r="F24" s="98"/>
      <c r="G24" s="98"/>
      <c r="H24" s="59"/>
      <c r="I24" s="59"/>
    </row>
    <row r="25" spans="1:9" ht="12.75" customHeight="1">
      <c r="A25" s="56"/>
      <c r="B25" s="56"/>
      <c r="C25" s="56"/>
      <c r="D25" s="56"/>
      <c r="E25" s="56"/>
      <c r="F25" s="56"/>
      <c r="G25" s="56"/>
      <c r="H25" s="56"/>
      <c r="I25" s="56"/>
    </row>
    <row r="26" spans="1:9">
      <c r="A26" s="83" t="s">
        <v>13</v>
      </c>
      <c r="B26" s="84"/>
      <c r="C26" s="85"/>
    </row>
    <row r="27" spans="1:9" ht="30" customHeight="1">
      <c r="A27" s="81" t="s">
        <v>1</v>
      </c>
      <c r="B27" s="81"/>
      <c r="C27" s="22"/>
      <c r="D27" s="1"/>
      <c r="E27" s="1"/>
      <c r="F27" s="1"/>
    </row>
    <row r="28" spans="1:9" ht="30" customHeight="1">
      <c r="A28" s="81" t="s">
        <v>18</v>
      </c>
      <c r="B28" s="81"/>
      <c r="C28" s="22"/>
      <c r="D28" s="1"/>
      <c r="E28" s="1"/>
      <c r="F28" s="1"/>
    </row>
    <row r="29" spans="1:9" ht="30.75" customHeight="1">
      <c r="A29" s="81"/>
      <c r="B29" s="81"/>
      <c r="C29" s="82" t="s">
        <v>12</v>
      </c>
      <c r="D29" s="82"/>
      <c r="E29" s="82"/>
      <c r="F29" s="82"/>
    </row>
    <row r="30" spans="1:9" ht="24.75" customHeight="1">
      <c r="A30" s="86"/>
      <c r="B30" s="88"/>
      <c r="C30" s="89" t="s">
        <v>1</v>
      </c>
      <c r="D30" s="78" t="s">
        <v>44</v>
      </c>
      <c r="E30" s="79"/>
      <c r="F30" s="80"/>
    </row>
    <row r="31" spans="1:9" ht="15" customHeight="1">
      <c r="A31" s="97"/>
      <c r="B31" s="88"/>
      <c r="C31" s="89"/>
      <c r="D31" s="95" t="s">
        <v>45</v>
      </c>
      <c r="E31" s="95" t="s">
        <v>46</v>
      </c>
      <c r="F31" s="57" t="s">
        <v>17</v>
      </c>
    </row>
    <row r="32" spans="1:9" ht="45" customHeight="1">
      <c r="A32" s="87"/>
      <c r="B32" s="88"/>
      <c r="C32" s="89"/>
      <c r="D32" s="96"/>
      <c r="E32" s="96"/>
      <c r="F32" s="57" t="s">
        <v>47</v>
      </c>
    </row>
    <row r="33" spans="1:6" ht="15" customHeight="1">
      <c r="A33" s="65"/>
      <c r="B33" s="3"/>
      <c r="C33" s="57">
        <v>1</v>
      </c>
      <c r="D33" s="61">
        <v>2</v>
      </c>
      <c r="E33" s="61">
        <v>3</v>
      </c>
      <c r="F33" s="60">
        <v>4</v>
      </c>
    </row>
    <row r="34" spans="1:6" ht="14.25" customHeight="1">
      <c r="A34" s="66"/>
      <c r="B34" s="7" t="s">
        <v>3</v>
      </c>
      <c r="C34" s="8">
        <v>981.01403000000005</v>
      </c>
      <c r="D34" s="8">
        <v>769.99991999999997</v>
      </c>
      <c r="E34" s="8">
        <v>1965.9808330000001</v>
      </c>
      <c r="F34" s="8">
        <v>1995.49614</v>
      </c>
    </row>
    <row r="35" spans="1:6" ht="22.5" customHeight="1">
      <c r="A35" s="67"/>
      <c r="B35" s="10" t="s">
        <v>4</v>
      </c>
      <c r="C35" s="11">
        <v>425.55582800000002</v>
      </c>
      <c r="D35" s="11">
        <v>210.24826300000001</v>
      </c>
      <c r="E35" s="11">
        <v>1430.5635259999999</v>
      </c>
      <c r="F35" s="11">
        <v>1476.29692</v>
      </c>
    </row>
    <row r="36" spans="1:6" ht="14.25" customHeight="1">
      <c r="A36" s="67"/>
      <c r="B36" s="10" t="s">
        <v>5</v>
      </c>
      <c r="C36" s="11">
        <v>185.374008</v>
      </c>
      <c r="D36" s="11">
        <v>217.96059700000001</v>
      </c>
      <c r="E36" s="11">
        <v>33.267077</v>
      </c>
      <c r="F36" s="11">
        <v>27.893623000000002</v>
      </c>
    </row>
    <row r="37" spans="1:6" ht="33.75" customHeight="1">
      <c r="A37" s="67"/>
      <c r="B37" s="10" t="s">
        <v>6</v>
      </c>
      <c r="C37" s="11">
        <v>159.197641</v>
      </c>
      <c r="D37" s="11">
        <v>193.30330699999999</v>
      </c>
      <c r="E37" s="11">
        <v>0</v>
      </c>
      <c r="F37" s="11">
        <v>0</v>
      </c>
    </row>
    <row r="38" spans="1:6" ht="22.5" customHeight="1">
      <c r="A38" s="67"/>
      <c r="B38" s="10" t="s">
        <v>7</v>
      </c>
      <c r="C38" s="11">
        <v>2.3028379999999999</v>
      </c>
      <c r="D38" s="11">
        <v>0.98390999999999995</v>
      </c>
      <c r="E38" s="11">
        <v>8.4592980000000004</v>
      </c>
      <c r="F38" s="11">
        <v>8.4446490000000001</v>
      </c>
    </row>
    <row r="39" spans="1:6" ht="22.5" customHeight="1">
      <c r="A39" s="67"/>
      <c r="B39" s="10" t="s">
        <v>8</v>
      </c>
      <c r="C39" s="11">
        <v>175.85816500000001</v>
      </c>
      <c r="D39" s="11">
        <v>114.85232000000001</v>
      </c>
      <c r="E39" s="11">
        <v>460.61984699999999</v>
      </c>
      <c r="F39" s="11">
        <v>458.24108100000001</v>
      </c>
    </row>
    <row r="40" spans="1:6" s="39" customFormat="1" ht="22.5" hidden="1" customHeight="1">
      <c r="A40" s="68"/>
      <c r="B40" s="38" t="s">
        <v>9</v>
      </c>
      <c r="C40" s="12">
        <v>16.508261999999998</v>
      </c>
      <c r="D40" s="12">
        <v>19.029847</v>
      </c>
      <c r="E40" s="12">
        <v>4.738067</v>
      </c>
      <c r="F40" s="12">
        <v>2.7747090000000001</v>
      </c>
    </row>
    <row r="41" spans="1:6" ht="22.5" customHeight="1">
      <c r="A41" s="67"/>
      <c r="B41" s="10" t="s">
        <v>10</v>
      </c>
      <c r="C41" s="11">
        <v>2.4931559999999999</v>
      </c>
      <c r="D41" s="11">
        <v>2.382171</v>
      </c>
      <c r="E41" s="11">
        <v>3.011209</v>
      </c>
      <c r="F41" s="11">
        <v>3.1265179999999999</v>
      </c>
    </row>
    <row r="42" spans="1:6" ht="22.5" customHeight="1">
      <c r="A42" s="69"/>
      <c r="B42" s="63" t="s">
        <v>143</v>
      </c>
      <c r="C42" s="64">
        <f>C40+C43</f>
        <v>30.232389999999999</v>
      </c>
      <c r="D42" s="64">
        <f t="shared" ref="D42:F42" si="1">D40+D43</f>
        <v>30.269348999999998</v>
      </c>
      <c r="E42" s="64">
        <f t="shared" si="1"/>
        <v>30.059873</v>
      </c>
      <c r="F42" s="64">
        <f t="shared" si="1"/>
        <v>21.493347</v>
      </c>
    </row>
    <row r="43" spans="1:6" s="39" customFormat="1" ht="22.5" hidden="1" customHeight="1">
      <c r="A43" s="40"/>
      <c r="B43" s="41" t="s">
        <v>11</v>
      </c>
      <c r="C43" s="13">
        <v>13.724128</v>
      </c>
      <c r="D43" s="13">
        <v>11.239502</v>
      </c>
      <c r="E43" s="13">
        <v>25.321805999999999</v>
      </c>
      <c r="F43" s="13">
        <v>18.718637999999999</v>
      </c>
    </row>
    <row r="45" spans="1:6">
      <c r="A45" s="83" t="s">
        <v>15</v>
      </c>
      <c r="B45" s="84"/>
      <c r="C45" s="85"/>
    </row>
    <row r="46" spans="1:6" ht="30" customHeight="1">
      <c r="A46" s="81" t="s">
        <v>1</v>
      </c>
      <c r="B46" s="81"/>
      <c r="C46" s="22"/>
      <c r="D46" s="1"/>
      <c r="E46" s="1"/>
      <c r="F46" s="1"/>
    </row>
    <row r="47" spans="1:6" ht="30" customHeight="1">
      <c r="A47" s="81" t="s">
        <v>18</v>
      </c>
      <c r="B47" s="81"/>
      <c r="C47" s="22"/>
      <c r="D47" s="1"/>
      <c r="E47" s="1"/>
      <c r="F47" s="1"/>
    </row>
    <row r="48" spans="1:6" ht="30.75" customHeight="1">
      <c r="A48" s="81"/>
      <c r="B48" s="81"/>
      <c r="C48" s="82" t="s">
        <v>14</v>
      </c>
      <c r="D48" s="82"/>
      <c r="E48" s="82"/>
      <c r="F48" s="82"/>
    </row>
    <row r="49" spans="1:6" ht="24.75" customHeight="1">
      <c r="A49" s="86"/>
      <c r="B49" s="88"/>
      <c r="C49" s="89" t="s">
        <v>1</v>
      </c>
      <c r="D49" s="78" t="s">
        <v>44</v>
      </c>
      <c r="E49" s="79"/>
      <c r="F49" s="80"/>
    </row>
    <row r="50" spans="1:6" ht="15" customHeight="1">
      <c r="A50" s="97"/>
      <c r="B50" s="88"/>
      <c r="C50" s="89"/>
      <c r="D50" s="95" t="s">
        <v>45</v>
      </c>
      <c r="E50" s="95" t="s">
        <v>46</v>
      </c>
      <c r="F50" s="57" t="s">
        <v>17</v>
      </c>
    </row>
    <row r="51" spans="1:6" ht="45" customHeight="1">
      <c r="A51" s="87"/>
      <c r="B51" s="88"/>
      <c r="C51" s="89"/>
      <c r="D51" s="96"/>
      <c r="E51" s="96"/>
      <c r="F51" s="57" t="s">
        <v>47</v>
      </c>
    </row>
    <row r="52" spans="1:6" ht="15" customHeight="1">
      <c r="A52" s="65"/>
      <c r="B52" s="3"/>
      <c r="C52" s="57">
        <v>1</v>
      </c>
      <c r="D52" s="61">
        <v>2</v>
      </c>
      <c r="E52" s="61">
        <v>3</v>
      </c>
      <c r="F52" s="60">
        <v>4</v>
      </c>
    </row>
    <row r="53" spans="1:6" ht="14.25" customHeight="1">
      <c r="A53" s="66"/>
      <c r="B53" s="7" t="s">
        <v>3</v>
      </c>
      <c r="C53" s="8">
        <v>100</v>
      </c>
      <c r="D53" s="8">
        <v>100</v>
      </c>
      <c r="E53" s="8">
        <v>100</v>
      </c>
      <c r="F53" s="8">
        <v>100</v>
      </c>
    </row>
    <row r="54" spans="1:6" ht="22.5" customHeight="1">
      <c r="A54" s="67"/>
      <c r="B54" s="10" t="s">
        <v>4</v>
      </c>
      <c r="C54" s="11">
        <v>43.379178000000003</v>
      </c>
      <c r="D54" s="11">
        <v>27.304971999999999</v>
      </c>
      <c r="E54" s="11">
        <v>72.765893000000005</v>
      </c>
      <c r="F54" s="11">
        <v>73.981447000000003</v>
      </c>
    </row>
    <row r="55" spans="1:6" ht="14.25" customHeight="1">
      <c r="A55" s="67"/>
      <c r="B55" s="10" t="s">
        <v>5</v>
      </c>
      <c r="C55" s="11">
        <v>18.896162</v>
      </c>
      <c r="D55" s="11">
        <v>28.306574000000001</v>
      </c>
      <c r="E55" s="11">
        <v>1.6921360000000001</v>
      </c>
      <c r="F55" s="11">
        <v>1.3978280000000001</v>
      </c>
    </row>
    <row r="56" spans="1:6" ht="33.75" customHeight="1">
      <c r="A56" s="67"/>
      <c r="B56" s="10" t="s">
        <v>6</v>
      </c>
      <c r="C56" s="11">
        <v>16.227865000000001</v>
      </c>
      <c r="D56" s="11">
        <v>25.104327999999999</v>
      </c>
      <c r="E56" s="11">
        <v>0</v>
      </c>
      <c r="F56" s="11">
        <v>0</v>
      </c>
    </row>
    <row r="57" spans="1:6" ht="22.5" customHeight="1">
      <c r="A57" s="67"/>
      <c r="B57" s="10" t="s">
        <v>7</v>
      </c>
      <c r="C57" s="11">
        <v>0.23474</v>
      </c>
      <c r="D57" s="11">
        <v>0.12778</v>
      </c>
      <c r="E57" s="11">
        <v>0.43028300000000003</v>
      </c>
      <c r="F57" s="11">
        <v>0.42318499999999998</v>
      </c>
    </row>
    <row r="58" spans="1:6" ht="22.5" customHeight="1">
      <c r="A58" s="67"/>
      <c r="B58" s="10" t="s">
        <v>8</v>
      </c>
      <c r="C58" s="11">
        <v>17.926162000000001</v>
      </c>
      <c r="D58" s="11">
        <v>14.915887</v>
      </c>
      <c r="E58" s="11">
        <v>23.429518000000002</v>
      </c>
      <c r="F58" s="11">
        <v>22.963766</v>
      </c>
    </row>
    <row r="59" spans="1:6" s="39" customFormat="1" ht="22.5" hidden="1" customHeight="1">
      <c r="A59" s="68"/>
      <c r="B59" s="38" t="s">
        <v>9</v>
      </c>
      <c r="C59" s="12">
        <v>1.6827749999999999</v>
      </c>
      <c r="D59" s="12">
        <v>2.471409</v>
      </c>
      <c r="E59" s="12">
        <v>0.24100199999999999</v>
      </c>
      <c r="F59" s="12">
        <v>0.139048</v>
      </c>
    </row>
    <row r="60" spans="1:6" ht="22.5" customHeight="1">
      <c r="A60" s="67"/>
      <c r="B60" s="10" t="s">
        <v>10</v>
      </c>
      <c r="C60" s="11">
        <v>0.25413999999999998</v>
      </c>
      <c r="D60" s="11">
        <v>0.30937199999999998</v>
      </c>
      <c r="E60" s="11">
        <v>0.153165</v>
      </c>
      <c r="F60" s="11">
        <v>0.15667800000000001</v>
      </c>
    </row>
    <row r="61" spans="1:6" ht="22.5" customHeight="1">
      <c r="A61" s="69"/>
      <c r="B61" s="63" t="s">
        <v>143</v>
      </c>
      <c r="C61" s="64">
        <f>C59+C62</f>
        <v>3.0817480000000002</v>
      </c>
      <c r="D61" s="64">
        <f t="shared" ref="D61:F61" si="2">D59+D62</f>
        <v>3.9310840000000002</v>
      </c>
      <c r="E61" s="64">
        <f t="shared" si="2"/>
        <v>1.5289999999999999</v>
      </c>
      <c r="F61" s="64">
        <f t="shared" si="2"/>
        <v>1.0770919999999999</v>
      </c>
    </row>
    <row r="62" spans="1:6" s="39" customFormat="1" ht="22.5" hidden="1" customHeight="1">
      <c r="A62" s="40"/>
      <c r="B62" s="41" t="s">
        <v>11</v>
      </c>
      <c r="C62" s="13">
        <v>1.398973</v>
      </c>
      <c r="D62" s="13">
        <v>1.4596750000000001</v>
      </c>
      <c r="E62" s="13">
        <v>1.287998</v>
      </c>
      <c r="F62" s="13">
        <v>0.93804399999999999</v>
      </c>
    </row>
  </sheetData>
  <mergeCells count="36">
    <mergeCell ref="D9:D10"/>
    <mergeCell ref="E9:E10"/>
    <mergeCell ref="A23:G24"/>
    <mergeCell ref="A7:B7"/>
    <mergeCell ref="A1:F1"/>
    <mergeCell ref="A2:F2"/>
    <mergeCell ref="A4:B4"/>
    <mergeCell ref="A8:A10"/>
    <mergeCell ref="B8:B10"/>
    <mergeCell ref="C8:C10"/>
    <mergeCell ref="D8:F8"/>
    <mergeCell ref="A5:B5"/>
    <mergeCell ref="C7:F7"/>
    <mergeCell ref="A6:B6"/>
    <mergeCell ref="A30:A32"/>
    <mergeCell ref="B30:B32"/>
    <mergeCell ref="C30:C32"/>
    <mergeCell ref="D30:F30"/>
    <mergeCell ref="D31:D32"/>
    <mergeCell ref="E31:E32"/>
    <mergeCell ref="A27:B27"/>
    <mergeCell ref="C29:F29"/>
    <mergeCell ref="A28:B28"/>
    <mergeCell ref="A26:C26"/>
    <mergeCell ref="D50:D51"/>
    <mergeCell ref="E50:E51"/>
    <mergeCell ref="A48:B48"/>
    <mergeCell ref="A49:A51"/>
    <mergeCell ref="B49:B51"/>
    <mergeCell ref="C49:C51"/>
    <mergeCell ref="D49:F49"/>
    <mergeCell ref="A46:B46"/>
    <mergeCell ref="C48:F48"/>
    <mergeCell ref="A47:B47"/>
    <mergeCell ref="A45:C45"/>
    <mergeCell ref="A29:B29"/>
  </mergeCells>
  <pageMargins left="0.70866141732283472" right="0.39370078740157483" top="0.74803149606299213" bottom="0.39370078740157483" header="0.51181102362204722" footer="0.51181102362204722"/>
  <pageSetup paperSize="9" orientation="landscape" useFirstPageNumber="1" r:id="rId1"/>
  <rowBreaks count="2" manualBreakCount="2">
    <brk id="25" max="16383" man="1"/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topLeftCell="C26" workbookViewId="0">
      <selection activeCell="C29" sqref="C29:H29"/>
    </sheetView>
  </sheetViews>
  <sheetFormatPr defaultColWidth="9.140625" defaultRowHeight="14.25"/>
  <cols>
    <col min="1" max="1" width="3.7109375" style="20" customWidth="1"/>
    <col min="2" max="2" width="45.85546875" style="21" customWidth="1"/>
    <col min="3" max="3" width="14.5703125" style="19" customWidth="1"/>
    <col min="4" max="4" width="14" style="19" customWidth="1"/>
    <col min="5" max="6" width="13.42578125" style="19" customWidth="1"/>
    <col min="7" max="8" width="13.140625" style="19" customWidth="1"/>
    <col min="9" max="10" width="12.28515625" style="19" customWidth="1"/>
    <col min="11" max="11" width="12.7109375" style="19" customWidth="1"/>
    <col min="12" max="12" width="11.140625" style="19" customWidth="1"/>
    <col min="13" max="13" width="12" style="19" customWidth="1"/>
    <col min="14" max="14" width="11.28515625" style="19" customWidth="1"/>
    <col min="15" max="15" width="11.42578125" style="19" customWidth="1"/>
  </cols>
  <sheetData>
    <row r="1" spans="1:15" ht="12.75">
      <c r="A1" s="27"/>
      <c r="B1" s="27"/>
      <c r="C1" s="27"/>
      <c r="D1" s="99" t="s">
        <v>144</v>
      </c>
      <c r="E1" s="99"/>
      <c r="F1" s="99"/>
      <c r="G1" s="99"/>
      <c r="H1" s="99"/>
      <c r="I1" s="27"/>
      <c r="J1" s="27"/>
      <c r="K1" s="27"/>
      <c r="L1" s="27"/>
      <c r="M1" s="27"/>
      <c r="N1" s="27"/>
      <c r="O1" s="27"/>
    </row>
    <row r="2" spans="1:15" ht="12.75">
      <c r="A2" s="27"/>
      <c r="B2" s="27"/>
      <c r="C2" s="27"/>
      <c r="D2" s="99" t="s">
        <v>48</v>
      </c>
      <c r="E2" s="99"/>
      <c r="F2" s="99"/>
      <c r="G2" s="99"/>
      <c r="H2" s="99"/>
      <c r="I2" s="27"/>
      <c r="J2" s="27"/>
      <c r="K2" s="27"/>
      <c r="L2" s="27"/>
      <c r="M2" s="27"/>
      <c r="N2" s="27"/>
      <c r="O2" s="27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81" t="s">
        <v>0</v>
      </c>
      <c r="B4" s="8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9.25" customHeight="1">
      <c r="A5" s="81" t="s">
        <v>1</v>
      </c>
      <c r="B5" s="8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0" customHeight="1">
      <c r="A6" s="81"/>
      <c r="B6" s="81"/>
      <c r="C6" s="82"/>
      <c r="D6" s="82"/>
      <c r="E6" s="82"/>
      <c r="F6" s="82"/>
      <c r="G6" s="82"/>
      <c r="H6" s="82"/>
      <c r="I6" s="82" t="s">
        <v>2</v>
      </c>
      <c r="J6" s="82"/>
      <c r="K6" s="82"/>
      <c r="L6" s="82"/>
      <c r="M6" s="82"/>
      <c r="N6" s="82"/>
      <c r="O6" s="82"/>
    </row>
    <row r="7" spans="1:15" ht="15" customHeight="1">
      <c r="A7" s="86"/>
      <c r="B7" s="88"/>
      <c r="C7" s="89" t="s">
        <v>1</v>
      </c>
      <c r="D7" s="78" t="s">
        <v>49</v>
      </c>
      <c r="E7" s="79"/>
      <c r="F7" s="79"/>
      <c r="G7" s="79"/>
      <c r="H7" s="80"/>
      <c r="I7" s="80" t="s">
        <v>50</v>
      </c>
      <c r="J7" s="89"/>
      <c r="K7" s="89"/>
      <c r="L7" s="89"/>
      <c r="M7" s="89"/>
      <c r="N7" s="89"/>
      <c r="O7" s="89"/>
    </row>
    <row r="8" spans="1:15" ht="15" customHeight="1">
      <c r="A8" s="97"/>
      <c r="B8" s="88"/>
      <c r="C8" s="89"/>
      <c r="D8" s="89" t="s">
        <v>51</v>
      </c>
      <c r="E8" s="89" t="s">
        <v>17</v>
      </c>
      <c r="F8" s="89"/>
      <c r="G8" s="89" t="s">
        <v>52</v>
      </c>
      <c r="H8" s="57" t="s">
        <v>17</v>
      </c>
      <c r="I8" s="80" t="s">
        <v>53</v>
      </c>
      <c r="J8" s="89" t="s">
        <v>17</v>
      </c>
      <c r="K8" s="89"/>
      <c r="L8" s="89"/>
      <c r="M8" s="89" t="s">
        <v>54</v>
      </c>
      <c r="N8" s="78" t="s">
        <v>17</v>
      </c>
      <c r="O8" s="80"/>
    </row>
    <row r="9" spans="1:15" ht="45">
      <c r="A9" s="87"/>
      <c r="B9" s="88"/>
      <c r="C9" s="89"/>
      <c r="D9" s="89"/>
      <c r="E9" s="57" t="s">
        <v>55</v>
      </c>
      <c r="F9" s="57" t="s">
        <v>56</v>
      </c>
      <c r="G9" s="89"/>
      <c r="H9" s="57" t="s">
        <v>55</v>
      </c>
      <c r="I9" s="80"/>
      <c r="J9" s="57" t="s">
        <v>57</v>
      </c>
      <c r="K9" s="57" t="s">
        <v>58</v>
      </c>
      <c r="L9" s="57" t="s">
        <v>59</v>
      </c>
      <c r="M9" s="89"/>
      <c r="N9" s="57" t="s">
        <v>60</v>
      </c>
      <c r="O9" s="57" t="s">
        <v>61</v>
      </c>
    </row>
    <row r="10" spans="1:15" ht="12.75">
      <c r="A10" s="65"/>
      <c r="B10" s="3"/>
      <c r="C10" s="57">
        <v>1</v>
      </c>
      <c r="D10" s="61">
        <v>2</v>
      </c>
      <c r="E10" s="61">
        <v>3</v>
      </c>
      <c r="F10" s="61">
        <v>4</v>
      </c>
      <c r="G10" s="61">
        <v>5</v>
      </c>
      <c r="H10" s="60">
        <v>6</v>
      </c>
      <c r="I10" s="24">
        <v>7</v>
      </c>
      <c r="J10" s="61">
        <v>8</v>
      </c>
      <c r="K10" s="61">
        <v>9</v>
      </c>
      <c r="L10" s="61">
        <v>10</v>
      </c>
      <c r="M10" s="61">
        <v>11</v>
      </c>
      <c r="N10" s="61">
        <v>12</v>
      </c>
      <c r="O10" s="60">
        <v>13</v>
      </c>
    </row>
    <row r="11" spans="1:15" s="5" customFormat="1">
      <c r="A11" s="66"/>
      <c r="B11" s="7" t="s">
        <v>3</v>
      </c>
      <c r="C11" s="8">
        <v>2280.5432639999999</v>
      </c>
      <c r="D11" s="8">
        <v>1107.2090049999999</v>
      </c>
      <c r="E11" s="8">
        <v>167.18037699999999</v>
      </c>
      <c r="F11" s="8">
        <v>2410.7769069999999</v>
      </c>
      <c r="G11" s="34">
        <v>4843.2331249999997</v>
      </c>
      <c r="H11" s="34">
        <v>4999.5633550000002</v>
      </c>
      <c r="I11" s="32">
        <v>1811.2248500000001</v>
      </c>
      <c r="J11" s="8">
        <v>640.18711399999995</v>
      </c>
      <c r="K11" s="8">
        <v>3097.6194439999999</v>
      </c>
      <c r="L11" s="8">
        <v>4186.4511080000002</v>
      </c>
      <c r="M11" s="8">
        <v>4366.2074629999997</v>
      </c>
      <c r="N11" s="8">
        <v>4408.7085729999999</v>
      </c>
      <c r="O11" s="34">
        <v>4044.3575949999999</v>
      </c>
    </row>
    <row r="12" spans="1:15" s="5" customFormat="1" ht="22.5">
      <c r="A12" s="67"/>
      <c r="B12" s="10" t="s">
        <v>4</v>
      </c>
      <c r="C12" s="11">
        <v>989.280936</v>
      </c>
      <c r="D12" s="11">
        <v>707.06858399999999</v>
      </c>
      <c r="E12" s="11">
        <v>76.472285999999997</v>
      </c>
      <c r="F12" s="11">
        <v>1581.5367329999999</v>
      </c>
      <c r="G12" s="35">
        <v>709.65040299999998</v>
      </c>
      <c r="H12" s="35">
        <v>615.843884</v>
      </c>
      <c r="I12" s="33">
        <v>1337.655471</v>
      </c>
      <c r="J12" s="11">
        <v>386.46587399999999</v>
      </c>
      <c r="K12" s="11">
        <v>2411.8291960000001</v>
      </c>
      <c r="L12" s="11">
        <v>3230.7586500000002</v>
      </c>
      <c r="M12" s="11">
        <v>809.58017500000005</v>
      </c>
      <c r="N12" s="11">
        <v>588.86152600000003</v>
      </c>
      <c r="O12" s="35">
        <v>1480.3000139999999</v>
      </c>
    </row>
    <row r="13" spans="1:15" s="5" customFormat="1">
      <c r="A13" s="67"/>
      <c r="B13" s="10" t="s">
        <v>5</v>
      </c>
      <c r="C13" s="11">
        <v>430.93516799999998</v>
      </c>
      <c r="D13" s="11">
        <v>5.7222989999999996</v>
      </c>
      <c r="E13" s="11">
        <v>2.3942389999999998</v>
      </c>
      <c r="F13" s="11">
        <v>10.337427</v>
      </c>
      <c r="G13" s="35">
        <v>3158.5684030000002</v>
      </c>
      <c r="H13" s="35">
        <v>3554.1642750000001</v>
      </c>
      <c r="I13" s="33">
        <v>1.4297629999999999</v>
      </c>
      <c r="J13" s="11">
        <v>0</v>
      </c>
      <c r="K13" s="11">
        <v>6.5026469999999996</v>
      </c>
      <c r="L13" s="11">
        <v>0</v>
      </c>
      <c r="M13" s="11">
        <v>1487.9782600000001</v>
      </c>
      <c r="N13" s="11">
        <v>1614.8464180000001</v>
      </c>
      <c r="O13" s="35">
        <v>1006.99724</v>
      </c>
    </row>
    <row r="14" spans="1:15" s="5" customFormat="1" ht="33.75">
      <c r="A14" s="67"/>
      <c r="B14" s="10" t="s">
        <v>6</v>
      </c>
      <c r="C14" s="11">
        <v>370.08350300000001</v>
      </c>
      <c r="D14" s="11">
        <v>0</v>
      </c>
      <c r="E14" s="11">
        <v>0</v>
      </c>
      <c r="F14" s="11">
        <v>0</v>
      </c>
      <c r="G14" s="35">
        <v>0</v>
      </c>
      <c r="H14" s="35">
        <v>0</v>
      </c>
      <c r="I14" s="33">
        <v>0</v>
      </c>
      <c r="J14" s="11">
        <v>0</v>
      </c>
      <c r="K14" s="11">
        <v>0</v>
      </c>
      <c r="L14" s="11">
        <v>0</v>
      </c>
      <c r="M14" s="11">
        <v>1457.8793949999999</v>
      </c>
      <c r="N14" s="11">
        <v>1722.801655</v>
      </c>
      <c r="O14" s="35">
        <v>417.40693099999999</v>
      </c>
    </row>
    <row r="15" spans="1:15" s="5" customFormat="1" ht="22.5">
      <c r="A15" s="67"/>
      <c r="B15" s="10" t="s">
        <v>7</v>
      </c>
      <c r="C15" s="11">
        <v>5.3533609999999996</v>
      </c>
      <c r="D15" s="11">
        <v>9.7825279999999992</v>
      </c>
      <c r="E15" s="11">
        <v>0</v>
      </c>
      <c r="F15" s="11">
        <v>23.348274</v>
      </c>
      <c r="G15" s="35">
        <v>13.784817</v>
      </c>
      <c r="H15" s="35">
        <v>12.468616000000001</v>
      </c>
      <c r="I15" s="33">
        <v>3.3342390000000002</v>
      </c>
      <c r="J15" s="11">
        <v>0.38012800000000002</v>
      </c>
      <c r="K15" s="11">
        <v>11.249895</v>
      </c>
      <c r="L15" s="11">
        <v>3.5520299999999998</v>
      </c>
      <c r="M15" s="11">
        <v>2.3995470000000001</v>
      </c>
      <c r="N15" s="11">
        <v>3.0007860000000002</v>
      </c>
      <c r="O15" s="35">
        <v>0</v>
      </c>
    </row>
    <row r="16" spans="1:15" s="5" customFormat="1" ht="22.5">
      <c r="A16" s="67"/>
      <c r="B16" s="10" t="s">
        <v>8</v>
      </c>
      <c r="C16" s="11">
        <v>408.81388299999998</v>
      </c>
      <c r="D16" s="11">
        <v>380.973232</v>
      </c>
      <c r="E16" s="11">
        <v>88.313851</v>
      </c>
      <c r="F16" s="11">
        <v>786.813399</v>
      </c>
      <c r="G16" s="35">
        <v>472.68573300000003</v>
      </c>
      <c r="H16" s="35">
        <v>481.831481</v>
      </c>
      <c r="I16" s="33">
        <v>391.99543899999998</v>
      </c>
      <c r="J16" s="11">
        <v>228.45091400000001</v>
      </c>
      <c r="K16" s="11">
        <v>473.03617800000001</v>
      </c>
      <c r="L16" s="11">
        <v>845.62832200000003</v>
      </c>
      <c r="M16" s="11">
        <v>467.20111800000001</v>
      </c>
      <c r="N16" s="11">
        <v>360.17394400000001</v>
      </c>
      <c r="O16" s="35">
        <v>900.458707</v>
      </c>
    </row>
    <row r="17" spans="1:15" s="42" customFormat="1" ht="22.5" hidden="1">
      <c r="A17" s="68"/>
      <c r="B17" s="38" t="s">
        <v>9</v>
      </c>
      <c r="C17" s="12">
        <v>38.376420000000003</v>
      </c>
      <c r="D17" s="12">
        <v>1.2902389999999999</v>
      </c>
      <c r="E17" s="12">
        <v>0</v>
      </c>
      <c r="F17" s="12">
        <v>3.079456</v>
      </c>
      <c r="G17" s="35">
        <v>313.84559000000002</v>
      </c>
      <c r="H17" s="35">
        <v>335.25509699999998</v>
      </c>
      <c r="I17" s="46">
        <v>32.458044000000001</v>
      </c>
      <c r="J17" s="12">
        <v>20.558620000000001</v>
      </c>
      <c r="K17" s="12">
        <v>89.758543000000003</v>
      </c>
      <c r="L17" s="12">
        <v>1.914819</v>
      </c>
      <c r="M17" s="12">
        <v>77.717107999999996</v>
      </c>
      <c r="N17" s="12">
        <v>58.446773</v>
      </c>
      <c r="O17" s="35">
        <v>161.12271200000001</v>
      </c>
    </row>
    <row r="18" spans="1:15" s="5" customFormat="1" ht="22.5">
      <c r="A18" s="67"/>
      <c r="B18" s="10" t="s">
        <v>10</v>
      </c>
      <c r="C18" s="11">
        <v>5.7957890000000001</v>
      </c>
      <c r="D18" s="11">
        <v>2.1395689999999998</v>
      </c>
      <c r="E18" s="11">
        <v>0</v>
      </c>
      <c r="F18" s="11">
        <v>5.1065779999999998</v>
      </c>
      <c r="G18" s="35">
        <v>0</v>
      </c>
      <c r="H18" s="35">
        <v>0</v>
      </c>
      <c r="I18" s="33">
        <v>12.001625000000001</v>
      </c>
      <c r="J18" s="11">
        <v>0.20785300000000001</v>
      </c>
      <c r="K18" s="11">
        <v>51.760710000000003</v>
      </c>
      <c r="L18" s="11">
        <v>2.786581</v>
      </c>
      <c r="M18" s="11">
        <v>0.89706200000000003</v>
      </c>
      <c r="N18" s="11">
        <v>1.121834</v>
      </c>
      <c r="O18" s="35">
        <v>0</v>
      </c>
    </row>
    <row r="19" spans="1:15" s="5" customFormat="1">
      <c r="A19" s="69"/>
      <c r="B19" s="63" t="s">
        <v>139</v>
      </c>
      <c r="C19" s="64">
        <f>C17+C20</f>
        <v>70.280619999999999</v>
      </c>
      <c r="D19" s="64">
        <f t="shared" ref="D19:O19" si="0">D17+D20</f>
        <v>1.5227899999999999</v>
      </c>
      <c r="E19" s="64">
        <f t="shared" si="0"/>
        <v>0</v>
      </c>
      <c r="F19" s="64">
        <f t="shared" si="0"/>
        <v>3.634493</v>
      </c>
      <c r="G19" s="43">
        <f t="shared" si="0"/>
        <v>488.54376600000001</v>
      </c>
      <c r="H19" s="43">
        <f t="shared" si="0"/>
        <v>335.25509699999998</v>
      </c>
      <c r="I19" s="70">
        <f t="shared" si="0"/>
        <v>64.808310000000006</v>
      </c>
      <c r="J19" s="64">
        <f t="shared" si="0"/>
        <v>24.682343000000003</v>
      </c>
      <c r="K19" s="64">
        <f t="shared" si="0"/>
        <v>143.240815</v>
      </c>
      <c r="L19" s="64">
        <f t="shared" si="0"/>
        <v>103.725522</v>
      </c>
      <c r="M19" s="64">
        <f t="shared" si="0"/>
        <v>140.27190300000001</v>
      </c>
      <c r="N19" s="64">
        <f t="shared" si="0"/>
        <v>117.90240700000001</v>
      </c>
      <c r="O19" s="43">
        <f t="shared" si="0"/>
        <v>239.19470100000001</v>
      </c>
    </row>
    <row r="20" spans="1:15" s="42" customFormat="1" ht="22.5" hidden="1">
      <c r="A20" s="37"/>
      <c r="B20" s="38" t="s">
        <v>11</v>
      </c>
      <c r="C20" s="13">
        <v>31.904199999999999</v>
      </c>
      <c r="D20" s="13">
        <v>0.23255100000000001</v>
      </c>
      <c r="E20" s="13">
        <v>0</v>
      </c>
      <c r="F20" s="13">
        <v>0.555037</v>
      </c>
      <c r="G20" s="43">
        <v>174.69817599999999</v>
      </c>
      <c r="H20" s="43">
        <v>0</v>
      </c>
      <c r="I20" s="13">
        <v>32.350265999999998</v>
      </c>
      <c r="J20" s="13">
        <v>4.123723</v>
      </c>
      <c r="K20" s="13">
        <v>53.482272000000002</v>
      </c>
      <c r="L20" s="13">
        <v>101.810703</v>
      </c>
      <c r="M20" s="13">
        <v>62.554794999999999</v>
      </c>
      <c r="N20" s="13">
        <v>59.455634000000003</v>
      </c>
      <c r="O20" s="43">
        <v>78.071989000000002</v>
      </c>
    </row>
    <row r="21" spans="1:15" ht="14.25" customHeight="1">
      <c r="A21" s="25"/>
      <c r="B21" s="2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>
      <c r="A22" s="17" t="s">
        <v>62</v>
      </c>
      <c r="B22" s="18"/>
    </row>
    <row r="23" spans="1:15" s="39" customFormat="1" hidden="1">
      <c r="A23" s="48" t="s">
        <v>130</v>
      </c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  <row r="24" spans="1:15" s="39" customFormat="1" hidden="1">
      <c r="A24" s="48" t="s">
        <v>131</v>
      </c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</row>
    <row r="25" spans="1:15" ht="14.25" customHeight="1">
      <c r="A25" s="94" t="s">
        <v>140</v>
      </c>
      <c r="B25" s="94"/>
      <c r="C25" s="94"/>
      <c r="D25" s="94"/>
      <c r="E25" s="94"/>
      <c r="F25" s="94"/>
      <c r="G25" s="94"/>
      <c r="H25" s="94"/>
      <c r="I25" s="94"/>
      <c r="J25" s="94"/>
      <c r="K25" s="51"/>
      <c r="L25" s="51"/>
      <c r="M25" s="51"/>
      <c r="N25" s="51"/>
      <c r="O25" s="51"/>
    </row>
    <row r="26" spans="1:1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36"/>
      <c r="L26" s="36"/>
      <c r="M26" s="36"/>
      <c r="N26" s="36"/>
      <c r="O26" s="36"/>
    </row>
    <row r="27" spans="1:15">
      <c r="A27" s="83" t="s">
        <v>13</v>
      </c>
      <c r="B27" s="84"/>
      <c r="C27" s="85"/>
    </row>
    <row r="28" spans="1:15" ht="29.25" customHeight="1">
      <c r="A28" s="81" t="s">
        <v>1</v>
      </c>
      <c r="B28" s="8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30" customHeight="1">
      <c r="A29" s="81"/>
      <c r="B29" s="81"/>
      <c r="C29" s="82"/>
      <c r="D29" s="82"/>
      <c r="E29" s="82"/>
      <c r="F29" s="82"/>
      <c r="G29" s="82"/>
      <c r="H29" s="82"/>
      <c r="I29" s="82" t="s">
        <v>12</v>
      </c>
      <c r="J29" s="82"/>
      <c r="K29" s="82"/>
      <c r="L29" s="82"/>
      <c r="M29" s="82"/>
      <c r="N29" s="82"/>
      <c r="O29" s="82"/>
    </row>
    <row r="30" spans="1:15" ht="15" customHeight="1">
      <c r="A30" s="86"/>
      <c r="B30" s="88"/>
      <c r="C30" s="89" t="s">
        <v>1</v>
      </c>
      <c r="D30" s="78" t="s">
        <v>49</v>
      </c>
      <c r="E30" s="79"/>
      <c r="F30" s="79"/>
      <c r="G30" s="79"/>
      <c r="H30" s="80"/>
      <c r="I30" s="80" t="s">
        <v>50</v>
      </c>
      <c r="J30" s="89"/>
      <c r="K30" s="89"/>
      <c r="L30" s="89"/>
      <c r="M30" s="89"/>
      <c r="N30" s="89"/>
      <c r="O30" s="89"/>
    </row>
    <row r="31" spans="1:15" ht="21.75" customHeight="1">
      <c r="A31" s="97"/>
      <c r="B31" s="88"/>
      <c r="C31" s="89"/>
      <c r="D31" s="89" t="s">
        <v>51</v>
      </c>
      <c r="E31" s="89" t="s">
        <v>17</v>
      </c>
      <c r="F31" s="89"/>
      <c r="G31" s="89" t="s">
        <v>52</v>
      </c>
      <c r="H31" s="57" t="s">
        <v>17</v>
      </c>
      <c r="I31" s="80" t="s">
        <v>53</v>
      </c>
      <c r="J31" s="89" t="s">
        <v>17</v>
      </c>
      <c r="K31" s="89"/>
      <c r="L31" s="89"/>
      <c r="M31" s="89" t="s">
        <v>54</v>
      </c>
      <c r="N31" s="78" t="s">
        <v>17</v>
      </c>
      <c r="O31" s="80"/>
    </row>
    <row r="32" spans="1:15" ht="45" customHeight="1">
      <c r="A32" s="87"/>
      <c r="B32" s="88"/>
      <c r="C32" s="89"/>
      <c r="D32" s="89"/>
      <c r="E32" s="57" t="s">
        <v>55</v>
      </c>
      <c r="F32" s="57" t="s">
        <v>56</v>
      </c>
      <c r="G32" s="89"/>
      <c r="H32" s="57" t="s">
        <v>55</v>
      </c>
      <c r="I32" s="80"/>
      <c r="J32" s="57" t="s">
        <v>57</v>
      </c>
      <c r="K32" s="57" t="s">
        <v>58</v>
      </c>
      <c r="L32" s="57" t="s">
        <v>59</v>
      </c>
      <c r="M32" s="89"/>
      <c r="N32" s="57" t="s">
        <v>60</v>
      </c>
      <c r="O32" s="57" t="s">
        <v>61</v>
      </c>
    </row>
    <row r="33" spans="1:15" ht="15" customHeight="1">
      <c r="A33" s="65"/>
      <c r="B33" s="3"/>
      <c r="C33" s="57">
        <v>1</v>
      </c>
      <c r="D33" s="61">
        <v>2</v>
      </c>
      <c r="E33" s="61">
        <v>3</v>
      </c>
      <c r="F33" s="61">
        <v>4</v>
      </c>
      <c r="G33" s="61">
        <v>5</v>
      </c>
      <c r="H33" s="60">
        <v>6</v>
      </c>
      <c r="I33" s="24">
        <v>7</v>
      </c>
      <c r="J33" s="61">
        <v>8</v>
      </c>
      <c r="K33" s="61">
        <v>9</v>
      </c>
      <c r="L33" s="61">
        <v>10</v>
      </c>
      <c r="M33" s="61">
        <v>11</v>
      </c>
      <c r="N33" s="61">
        <v>12</v>
      </c>
      <c r="O33" s="60">
        <v>13</v>
      </c>
    </row>
    <row r="34" spans="1:15" ht="14.25" customHeight="1">
      <c r="A34" s="66"/>
      <c r="B34" s="7" t="s">
        <v>3</v>
      </c>
      <c r="C34" s="8">
        <v>981.01403000000005</v>
      </c>
      <c r="D34" s="8">
        <v>1107.2090049999999</v>
      </c>
      <c r="E34" s="8">
        <v>167.18037699999999</v>
      </c>
      <c r="F34" s="8">
        <v>2410.7769069999999</v>
      </c>
      <c r="G34" s="34">
        <v>1962.8975840000001</v>
      </c>
      <c r="H34" s="34">
        <v>2075.8558779999998</v>
      </c>
      <c r="I34" s="32">
        <v>775.08513100000005</v>
      </c>
      <c r="J34" s="8">
        <v>262.89409599999999</v>
      </c>
      <c r="K34" s="8">
        <v>1427.3162420000001</v>
      </c>
      <c r="L34" s="8">
        <v>1894.579142</v>
      </c>
      <c r="M34" s="8">
        <v>1095.3070009999999</v>
      </c>
      <c r="N34" s="8">
        <v>1115.1174080000001</v>
      </c>
      <c r="O34" s="34">
        <v>984.72479399999997</v>
      </c>
    </row>
    <row r="35" spans="1:15" ht="22.5" customHeight="1">
      <c r="A35" s="67"/>
      <c r="B35" s="10" t="s">
        <v>4</v>
      </c>
      <c r="C35" s="11">
        <v>425.55582800000002</v>
      </c>
      <c r="D35" s="11">
        <v>707.06858399999999</v>
      </c>
      <c r="E35" s="11">
        <v>76.472285999999997</v>
      </c>
      <c r="F35" s="11">
        <v>1581.5367329999999</v>
      </c>
      <c r="G35" s="35">
        <v>287.61181299999998</v>
      </c>
      <c r="H35" s="35">
        <v>255.70295999999999</v>
      </c>
      <c r="I35" s="33">
        <v>572.42857800000002</v>
      </c>
      <c r="J35" s="11">
        <v>158.70296999999999</v>
      </c>
      <c r="K35" s="11">
        <v>1111.318884</v>
      </c>
      <c r="L35" s="11">
        <v>1462.0803619999999</v>
      </c>
      <c r="M35" s="11">
        <v>203.091319</v>
      </c>
      <c r="N35" s="11">
        <v>148.94378399999999</v>
      </c>
      <c r="O35" s="35">
        <v>360.42513300000002</v>
      </c>
    </row>
    <row r="36" spans="1:15" ht="14.25" customHeight="1">
      <c r="A36" s="67"/>
      <c r="B36" s="10" t="s">
        <v>5</v>
      </c>
      <c r="C36" s="11">
        <v>185.374008</v>
      </c>
      <c r="D36" s="11">
        <v>5.7222989999999996</v>
      </c>
      <c r="E36" s="11">
        <v>2.3942389999999998</v>
      </c>
      <c r="F36" s="11">
        <v>10.337427</v>
      </c>
      <c r="G36" s="35">
        <v>1280.125513</v>
      </c>
      <c r="H36" s="35">
        <v>1475.7154330000001</v>
      </c>
      <c r="I36" s="33">
        <v>0.61184400000000005</v>
      </c>
      <c r="J36" s="11">
        <v>0</v>
      </c>
      <c r="K36" s="11">
        <v>2.9962789999999999</v>
      </c>
      <c r="L36" s="11">
        <v>0</v>
      </c>
      <c r="M36" s="11">
        <v>373.274293</v>
      </c>
      <c r="N36" s="11">
        <v>408.451437</v>
      </c>
      <c r="O36" s="35">
        <v>245.18483499999999</v>
      </c>
    </row>
    <row r="37" spans="1:15" ht="33.75" customHeight="1">
      <c r="A37" s="67"/>
      <c r="B37" s="10" t="s">
        <v>6</v>
      </c>
      <c r="C37" s="11">
        <v>159.197641</v>
      </c>
      <c r="D37" s="11">
        <v>0</v>
      </c>
      <c r="E37" s="11">
        <v>0</v>
      </c>
      <c r="F37" s="11">
        <v>0</v>
      </c>
      <c r="G37" s="35">
        <v>0</v>
      </c>
      <c r="H37" s="35">
        <v>0</v>
      </c>
      <c r="I37" s="33">
        <v>0</v>
      </c>
      <c r="J37" s="11">
        <v>0</v>
      </c>
      <c r="K37" s="11">
        <v>0</v>
      </c>
      <c r="L37" s="11">
        <v>0</v>
      </c>
      <c r="M37" s="11">
        <v>365.72369099999997</v>
      </c>
      <c r="N37" s="11">
        <v>435.75711200000001</v>
      </c>
      <c r="O37" s="35">
        <v>101.630715</v>
      </c>
    </row>
    <row r="38" spans="1:15" ht="22.5" customHeight="1">
      <c r="A38" s="67"/>
      <c r="B38" s="10" t="s">
        <v>7</v>
      </c>
      <c r="C38" s="11">
        <v>2.3028379999999999</v>
      </c>
      <c r="D38" s="11">
        <v>9.7825279999999992</v>
      </c>
      <c r="E38" s="11">
        <v>0</v>
      </c>
      <c r="F38" s="11">
        <v>23.348274</v>
      </c>
      <c r="G38" s="35">
        <v>5.5868019999999996</v>
      </c>
      <c r="H38" s="35">
        <v>5.1770620000000003</v>
      </c>
      <c r="I38" s="33">
        <v>1.4268350000000001</v>
      </c>
      <c r="J38" s="11">
        <v>0.15609999999999999</v>
      </c>
      <c r="K38" s="11">
        <v>5.1837090000000003</v>
      </c>
      <c r="L38" s="11">
        <v>1.607472</v>
      </c>
      <c r="M38" s="11">
        <v>0.60194999999999999</v>
      </c>
      <c r="N38" s="11">
        <v>0.75900400000000001</v>
      </c>
      <c r="O38" s="35">
        <v>0</v>
      </c>
    </row>
    <row r="39" spans="1:15" ht="22.5" customHeight="1">
      <c r="A39" s="67"/>
      <c r="B39" s="10" t="s">
        <v>8</v>
      </c>
      <c r="C39" s="11">
        <v>175.85816500000001</v>
      </c>
      <c r="D39" s="11">
        <v>380.973232</v>
      </c>
      <c r="E39" s="11">
        <v>88.313851</v>
      </c>
      <c r="F39" s="11">
        <v>786.813399</v>
      </c>
      <c r="G39" s="35">
        <v>191.57320300000001</v>
      </c>
      <c r="H39" s="35">
        <v>200.060013</v>
      </c>
      <c r="I39" s="33">
        <v>167.74826999999999</v>
      </c>
      <c r="J39" s="11">
        <v>93.813816000000003</v>
      </c>
      <c r="K39" s="11">
        <v>217.96486999999999</v>
      </c>
      <c r="L39" s="11">
        <v>382.68923699999999</v>
      </c>
      <c r="M39" s="11">
        <v>117.202093</v>
      </c>
      <c r="N39" s="11">
        <v>91.100654000000006</v>
      </c>
      <c r="O39" s="35">
        <v>219.244711</v>
      </c>
    </row>
    <row r="40" spans="1:15" s="39" customFormat="1" ht="22.5" hidden="1" customHeight="1">
      <c r="A40" s="68"/>
      <c r="B40" s="38" t="s">
        <v>9</v>
      </c>
      <c r="C40" s="12">
        <v>16.508261999999998</v>
      </c>
      <c r="D40" s="12">
        <v>1.2902389999999999</v>
      </c>
      <c r="E40" s="12">
        <v>0</v>
      </c>
      <c r="F40" s="12">
        <v>3.079456</v>
      </c>
      <c r="G40" s="12">
        <v>127.197418</v>
      </c>
      <c r="H40" s="12">
        <v>139.20040900000001</v>
      </c>
      <c r="I40" s="46">
        <v>13.889908</v>
      </c>
      <c r="J40" s="12">
        <v>8.442437</v>
      </c>
      <c r="K40" s="12">
        <v>41.358801</v>
      </c>
      <c r="L40" s="12">
        <v>0.86655099999999996</v>
      </c>
      <c r="M40" s="12">
        <v>19.496117000000002</v>
      </c>
      <c r="N40" s="12">
        <v>14.783244</v>
      </c>
      <c r="O40" s="12">
        <v>39.230341000000003</v>
      </c>
    </row>
    <row r="41" spans="1:15" ht="22.5" customHeight="1">
      <c r="A41" s="67"/>
      <c r="B41" s="10" t="s">
        <v>10</v>
      </c>
      <c r="C41" s="11">
        <v>2.4931559999999999</v>
      </c>
      <c r="D41" s="11">
        <v>2.1395689999999998</v>
      </c>
      <c r="E41" s="11">
        <v>0</v>
      </c>
      <c r="F41" s="11">
        <v>5.1065779999999998</v>
      </c>
      <c r="G41" s="35">
        <v>0</v>
      </c>
      <c r="H41" s="35">
        <v>0</v>
      </c>
      <c r="I41" s="33">
        <v>5.1359060000000003</v>
      </c>
      <c r="J41" s="11">
        <v>8.5355E-2</v>
      </c>
      <c r="K41" s="11">
        <v>23.850218999999999</v>
      </c>
      <c r="L41" s="11">
        <v>1.2610669999999999</v>
      </c>
      <c r="M41" s="11">
        <v>0.22503699999999999</v>
      </c>
      <c r="N41" s="11">
        <v>0.28375099999999998</v>
      </c>
      <c r="O41" s="35">
        <v>0</v>
      </c>
    </row>
    <row r="42" spans="1:15" ht="22.5" customHeight="1">
      <c r="A42" s="69"/>
      <c r="B42" s="63" t="s">
        <v>139</v>
      </c>
      <c r="C42" s="64">
        <f>C40+C43</f>
        <v>30.232389999999999</v>
      </c>
      <c r="D42" s="64">
        <f t="shared" ref="D42:O42" si="1">D40+D43</f>
        <v>1.5227899999999999</v>
      </c>
      <c r="E42" s="64">
        <f t="shared" si="1"/>
        <v>0</v>
      </c>
      <c r="F42" s="64">
        <f t="shared" si="1"/>
        <v>3.634493</v>
      </c>
      <c r="G42" s="64">
        <f t="shared" si="1"/>
        <v>198.00025099999999</v>
      </c>
      <c r="H42" s="64">
        <f t="shared" si="1"/>
        <v>139.20040900000001</v>
      </c>
      <c r="I42" s="70">
        <f t="shared" si="1"/>
        <v>27.733694</v>
      </c>
      <c r="J42" s="64">
        <f t="shared" si="1"/>
        <v>10.135852</v>
      </c>
      <c r="K42" s="64">
        <f t="shared" si="1"/>
        <v>66.002279000000001</v>
      </c>
      <c r="L42" s="64">
        <f t="shared" si="1"/>
        <v>46.941001</v>
      </c>
      <c r="M42" s="64">
        <f t="shared" si="1"/>
        <v>35.188614999999999</v>
      </c>
      <c r="N42" s="64">
        <f t="shared" si="1"/>
        <v>29.821663999999998</v>
      </c>
      <c r="O42" s="64">
        <f t="shared" si="1"/>
        <v>58.239397000000004</v>
      </c>
    </row>
    <row r="43" spans="1:15" s="39" customFormat="1" ht="22.5" hidden="1" customHeight="1">
      <c r="A43" s="40"/>
      <c r="B43" s="41" t="s">
        <v>11</v>
      </c>
      <c r="C43" s="13">
        <v>13.724128</v>
      </c>
      <c r="D43" s="13">
        <v>0.23255100000000001</v>
      </c>
      <c r="E43" s="13">
        <v>0</v>
      </c>
      <c r="F43" s="13">
        <v>0.555037</v>
      </c>
      <c r="G43" s="13">
        <v>70.802833000000007</v>
      </c>
      <c r="H43" s="13">
        <v>0</v>
      </c>
      <c r="I43" s="13">
        <v>13.843786</v>
      </c>
      <c r="J43" s="13">
        <v>1.6934149999999999</v>
      </c>
      <c r="K43" s="13">
        <v>24.643478000000002</v>
      </c>
      <c r="L43" s="13">
        <v>46.074449999999999</v>
      </c>
      <c r="M43" s="13">
        <v>15.692498000000001</v>
      </c>
      <c r="N43" s="13">
        <v>15.03842</v>
      </c>
      <c r="O43" s="13">
        <v>19.009056000000001</v>
      </c>
    </row>
    <row r="45" spans="1:15">
      <c r="A45" s="83" t="s">
        <v>15</v>
      </c>
      <c r="B45" s="84"/>
      <c r="C45" s="85"/>
    </row>
    <row r="46" spans="1:15" ht="29.25" customHeight="1">
      <c r="A46" s="81" t="s">
        <v>1</v>
      </c>
      <c r="B46" s="8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30" customHeight="1">
      <c r="A47" s="81"/>
      <c r="B47" s="81"/>
      <c r="C47" s="82"/>
      <c r="D47" s="82"/>
      <c r="E47" s="82"/>
      <c r="F47" s="82"/>
      <c r="G47" s="82"/>
      <c r="H47" s="82"/>
      <c r="I47" s="82" t="s">
        <v>14</v>
      </c>
      <c r="J47" s="82"/>
      <c r="K47" s="82"/>
      <c r="L47" s="82"/>
      <c r="M47" s="82"/>
      <c r="N47" s="82"/>
      <c r="O47" s="82"/>
    </row>
    <row r="48" spans="1:15" ht="15" customHeight="1">
      <c r="A48" s="86"/>
      <c r="B48" s="88"/>
      <c r="C48" s="89" t="s">
        <v>1</v>
      </c>
      <c r="D48" s="78" t="s">
        <v>49</v>
      </c>
      <c r="E48" s="79"/>
      <c r="F48" s="79"/>
      <c r="G48" s="79"/>
      <c r="H48" s="80"/>
      <c r="I48" s="80" t="s">
        <v>50</v>
      </c>
      <c r="J48" s="89"/>
      <c r="K48" s="89"/>
      <c r="L48" s="89"/>
      <c r="M48" s="89"/>
      <c r="N48" s="89"/>
      <c r="O48" s="89"/>
    </row>
    <row r="49" spans="1:15" ht="15" customHeight="1">
      <c r="A49" s="97"/>
      <c r="B49" s="88"/>
      <c r="C49" s="89"/>
      <c r="D49" s="89" t="s">
        <v>51</v>
      </c>
      <c r="E49" s="89" t="s">
        <v>17</v>
      </c>
      <c r="F49" s="89"/>
      <c r="G49" s="89" t="s">
        <v>52</v>
      </c>
      <c r="H49" s="57" t="s">
        <v>17</v>
      </c>
      <c r="I49" s="80" t="s">
        <v>53</v>
      </c>
      <c r="J49" s="89" t="s">
        <v>17</v>
      </c>
      <c r="K49" s="89"/>
      <c r="L49" s="89"/>
      <c r="M49" s="89" t="s">
        <v>54</v>
      </c>
      <c r="N49" s="78" t="s">
        <v>17</v>
      </c>
      <c r="O49" s="80"/>
    </row>
    <row r="50" spans="1:15" ht="45" customHeight="1">
      <c r="A50" s="87"/>
      <c r="B50" s="88"/>
      <c r="C50" s="89"/>
      <c r="D50" s="89"/>
      <c r="E50" s="57" t="s">
        <v>55</v>
      </c>
      <c r="F50" s="57" t="s">
        <v>56</v>
      </c>
      <c r="G50" s="89"/>
      <c r="H50" s="57" t="s">
        <v>55</v>
      </c>
      <c r="I50" s="80"/>
      <c r="J50" s="57" t="s">
        <v>57</v>
      </c>
      <c r="K50" s="57" t="s">
        <v>58</v>
      </c>
      <c r="L50" s="57" t="s">
        <v>59</v>
      </c>
      <c r="M50" s="89"/>
      <c r="N50" s="57" t="s">
        <v>60</v>
      </c>
      <c r="O50" s="57" t="s">
        <v>61</v>
      </c>
    </row>
    <row r="51" spans="1:15" ht="15" customHeight="1">
      <c r="A51" s="65"/>
      <c r="B51" s="3"/>
      <c r="C51" s="57">
        <v>1</v>
      </c>
      <c r="D51" s="61">
        <v>2</v>
      </c>
      <c r="E51" s="61">
        <v>3</v>
      </c>
      <c r="F51" s="61">
        <v>4</v>
      </c>
      <c r="G51" s="61">
        <v>5</v>
      </c>
      <c r="H51" s="60">
        <v>6</v>
      </c>
      <c r="I51" s="24">
        <v>7</v>
      </c>
      <c r="J51" s="61">
        <v>8</v>
      </c>
      <c r="K51" s="61">
        <v>9</v>
      </c>
      <c r="L51" s="61">
        <v>10</v>
      </c>
      <c r="M51" s="61">
        <v>11</v>
      </c>
      <c r="N51" s="61">
        <v>12</v>
      </c>
      <c r="O51" s="60">
        <v>13</v>
      </c>
    </row>
    <row r="52" spans="1:15" ht="14.25" customHeight="1">
      <c r="A52" s="66"/>
      <c r="B52" s="7" t="s">
        <v>3</v>
      </c>
      <c r="C52" s="8">
        <v>100</v>
      </c>
      <c r="D52" s="8">
        <v>100</v>
      </c>
      <c r="E52" s="8">
        <v>100</v>
      </c>
      <c r="F52" s="8">
        <v>100</v>
      </c>
      <c r="G52" s="34">
        <v>100</v>
      </c>
      <c r="H52" s="34">
        <v>100</v>
      </c>
      <c r="I52" s="32">
        <v>100</v>
      </c>
      <c r="J52" s="8">
        <v>100</v>
      </c>
      <c r="K52" s="8">
        <v>100</v>
      </c>
      <c r="L52" s="8">
        <v>100</v>
      </c>
      <c r="M52" s="8">
        <v>100</v>
      </c>
      <c r="N52" s="8">
        <v>100</v>
      </c>
      <c r="O52" s="34">
        <v>100</v>
      </c>
    </row>
    <row r="53" spans="1:15" ht="22.5" customHeight="1">
      <c r="A53" s="67"/>
      <c r="B53" s="10" t="s">
        <v>4</v>
      </c>
      <c r="C53" s="11">
        <v>43.379178000000003</v>
      </c>
      <c r="D53" s="11">
        <v>63.860442999999997</v>
      </c>
      <c r="E53" s="11">
        <v>45.742381000000002</v>
      </c>
      <c r="F53" s="11">
        <v>65.602782000000005</v>
      </c>
      <c r="G53" s="35">
        <v>14.65241</v>
      </c>
      <c r="H53" s="35">
        <v>12.317952999999999</v>
      </c>
      <c r="I53" s="33">
        <v>73.853639000000001</v>
      </c>
      <c r="J53" s="11">
        <v>60.367643000000001</v>
      </c>
      <c r="K53" s="11">
        <v>77.860731999999999</v>
      </c>
      <c r="L53" s="11">
        <v>77.171774999999997</v>
      </c>
      <c r="M53" s="11">
        <v>18.541952999999999</v>
      </c>
      <c r="N53" s="11">
        <v>13.356780000000001</v>
      </c>
      <c r="O53" s="35">
        <v>36.601610000000001</v>
      </c>
    </row>
    <row r="54" spans="1:15" ht="14.25" customHeight="1">
      <c r="A54" s="67"/>
      <c r="B54" s="10" t="s">
        <v>5</v>
      </c>
      <c r="C54" s="11">
        <v>18.896162</v>
      </c>
      <c r="D54" s="11">
        <v>0.51682099999999997</v>
      </c>
      <c r="E54" s="11">
        <v>1.432129</v>
      </c>
      <c r="F54" s="11">
        <v>0.42880000000000001</v>
      </c>
      <c r="G54" s="35">
        <v>65.216113000000007</v>
      </c>
      <c r="H54" s="35">
        <v>71.089493000000004</v>
      </c>
      <c r="I54" s="33">
        <v>7.8938999999999995E-2</v>
      </c>
      <c r="J54" s="11">
        <v>0</v>
      </c>
      <c r="K54" s="11">
        <v>0.209924</v>
      </c>
      <c r="L54" s="11">
        <v>0</v>
      </c>
      <c r="M54" s="11">
        <v>34.079421000000004</v>
      </c>
      <c r="N54" s="11">
        <v>36.628557999999998</v>
      </c>
      <c r="O54" s="35">
        <v>24.898817999999999</v>
      </c>
    </row>
    <row r="55" spans="1:15" ht="33.75" customHeight="1">
      <c r="A55" s="67"/>
      <c r="B55" s="10" t="s">
        <v>6</v>
      </c>
      <c r="C55" s="11">
        <v>16.227865000000001</v>
      </c>
      <c r="D55" s="11">
        <v>0</v>
      </c>
      <c r="E55" s="11">
        <v>0</v>
      </c>
      <c r="F55" s="11">
        <v>0</v>
      </c>
      <c r="G55" s="35">
        <v>0</v>
      </c>
      <c r="H55" s="35">
        <v>0</v>
      </c>
      <c r="I55" s="33">
        <v>0</v>
      </c>
      <c r="J55" s="11">
        <v>0</v>
      </c>
      <c r="K55" s="11">
        <v>0</v>
      </c>
      <c r="L55" s="11">
        <v>0</v>
      </c>
      <c r="M55" s="11">
        <v>33.390062</v>
      </c>
      <c r="N55" s="11">
        <v>39.077240000000003</v>
      </c>
      <c r="O55" s="35">
        <v>10.320722</v>
      </c>
    </row>
    <row r="56" spans="1:15" ht="22.5" customHeight="1">
      <c r="A56" s="67"/>
      <c r="B56" s="10" t="s">
        <v>7</v>
      </c>
      <c r="C56" s="11">
        <v>0.23474</v>
      </c>
      <c r="D56" s="11">
        <v>0.88353000000000004</v>
      </c>
      <c r="E56" s="11">
        <v>0</v>
      </c>
      <c r="F56" s="11">
        <v>0.96849499999999999</v>
      </c>
      <c r="G56" s="35">
        <v>0.28461999999999998</v>
      </c>
      <c r="H56" s="35">
        <v>0.249394</v>
      </c>
      <c r="I56" s="33">
        <v>0.184087</v>
      </c>
      <c r="J56" s="11">
        <v>5.9376999999999999E-2</v>
      </c>
      <c r="K56" s="11">
        <v>0.363178</v>
      </c>
      <c r="L56" s="11">
        <v>8.4845000000000004E-2</v>
      </c>
      <c r="M56" s="11">
        <v>5.4956999999999999E-2</v>
      </c>
      <c r="N56" s="11">
        <v>6.8064E-2</v>
      </c>
      <c r="O56" s="35">
        <v>0</v>
      </c>
    </row>
    <row r="57" spans="1:15" ht="22.5" customHeight="1">
      <c r="A57" s="67"/>
      <c r="B57" s="10" t="s">
        <v>8</v>
      </c>
      <c r="C57" s="11">
        <v>17.926162000000001</v>
      </c>
      <c r="D57" s="11">
        <v>34.408428999999998</v>
      </c>
      <c r="E57" s="11">
        <v>52.825488</v>
      </c>
      <c r="F57" s="11">
        <v>32.637337000000002</v>
      </c>
      <c r="G57" s="35">
        <v>9.7597140000000007</v>
      </c>
      <c r="H57" s="35">
        <v>9.6374709999999997</v>
      </c>
      <c r="I57" s="33">
        <v>21.64256</v>
      </c>
      <c r="J57" s="11">
        <v>35.685021999999996</v>
      </c>
      <c r="K57" s="11">
        <v>15.270958</v>
      </c>
      <c r="L57" s="11">
        <v>20.199168</v>
      </c>
      <c r="M57" s="11">
        <v>10.700386999999999</v>
      </c>
      <c r="N57" s="11">
        <v>8.1696019999999994</v>
      </c>
      <c r="O57" s="35">
        <v>22.264567</v>
      </c>
    </row>
    <row r="58" spans="1:15" s="39" customFormat="1" ht="22.5" hidden="1" customHeight="1">
      <c r="A58" s="68"/>
      <c r="B58" s="38" t="s">
        <v>9</v>
      </c>
      <c r="C58" s="12">
        <v>1.6827749999999999</v>
      </c>
      <c r="D58" s="12">
        <v>0.11652999999999999</v>
      </c>
      <c r="E58" s="12">
        <v>0</v>
      </c>
      <c r="F58" s="12">
        <v>0.12773699999999999</v>
      </c>
      <c r="G58" s="35">
        <v>6.4800839999999997</v>
      </c>
      <c r="H58" s="35">
        <v>6.7056870000000002</v>
      </c>
      <c r="I58" s="46">
        <v>1.792049</v>
      </c>
      <c r="J58" s="12">
        <v>3.2113450000000001</v>
      </c>
      <c r="K58" s="12">
        <v>2.897662</v>
      </c>
      <c r="L58" s="12">
        <v>4.5738000000000001E-2</v>
      </c>
      <c r="M58" s="12">
        <v>1.779968</v>
      </c>
      <c r="N58" s="12">
        <v>1.3257110000000001</v>
      </c>
      <c r="O58" s="35">
        <v>3.9838879999999999</v>
      </c>
    </row>
    <row r="59" spans="1:15" ht="22.5" customHeight="1">
      <c r="A59" s="67"/>
      <c r="B59" s="10" t="s">
        <v>10</v>
      </c>
      <c r="C59" s="11">
        <v>0.25413999999999998</v>
      </c>
      <c r="D59" s="11">
        <v>0.19323899999999999</v>
      </c>
      <c r="E59" s="11">
        <v>0</v>
      </c>
      <c r="F59" s="11">
        <v>0.21182200000000001</v>
      </c>
      <c r="G59" s="35">
        <v>0</v>
      </c>
      <c r="H59" s="35">
        <v>0</v>
      </c>
      <c r="I59" s="33">
        <v>0.66262399999999999</v>
      </c>
      <c r="J59" s="11">
        <v>3.2467000000000003E-2</v>
      </c>
      <c r="K59" s="11">
        <v>1.6709830000000001</v>
      </c>
      <c r="L59" s="11">
        <v>6.6560999999999995E-2</v>
      </c>
      <c r="M59" s="11">
        <v>2.0545000000000001E-2</v>
      </c>
      <c r="N59" s="11">
        <v>2.5444999999999999E-2</v>
      </c>
      <c r="O59" s="35">
        <v>0</v>
      </c>
    </row>
    <row r="60" spans="1:15" ht="22.5" customHeight="1">
      <c r="A60" s="69"/>
      <c r="B60" s="63" t="s">
        <v>139</v>
      </c>
      <c r="C60" s="64">
        <f>C58+C61</f>
        <v>3.0817480000000002</v>
      </c>
      <c r="D60" s="64">
        <f t="shared" ref="D60:O60" si="2">D58+D61</f>
        <v>0.13753299999999999</v>
      </c>
      <c r="E60" s="64">
        <f t="shared" si="2"/>
        <v>0</v>
      </c>
      <c r="F60" s="64">
        <f t="shared" si="2"/>
        <v>0.15075999999999998</v>
      </c>
      <c r="G60" s="64">
        <f t="shared" si="2"/>
        <v>10.08714</v>
      </c>
      <c r="H60" s="64">
        <f t="shared" si="2"/>
        <v>6.7056870000000002</v>
      </c>
      <c r="I60" s="70">
        <f t="shared" si="2"/>
        <v>3.578147</v>
      </c>
      <c r="J60" s="64">
        <f t="shared" si="2"/>
        <v>3.8554880000000002</v>
      </c>
      <c r="K60" s="64">
        <f t="shared" si="2"/>
        <v>4.6242219999999996</v>
      </c>
      <c r="L60" s="64">
        <f t="shared" si="2"/>
        <v>2.4776470000000002</v>
      </c>
      <c r="M60" s="64">
        <f t="shared" si="2"/>
        <v>3.2126710000000003</v>
      </c>
      <c r="N60" s="64">
        <f t="shared" si="2"/>
        <v>2.6743060000000001</v>
      </c>
      <c r="O60" s="64">
        <f t="shared" si="2"/>
        <v>5.9142799999999998</v>
      </c>
    </row>
    <row r="61" spans="1:15" s="39" customFormat="1" ht="22.5" hidden="1" customHeight="1">
      <c r="A61" s="40"/>
      <c r="B61" s="41" t="s">
        <v>11</v>
      </c>
      <c r="C61" s="13">
        <v>1.398973</v>
      </c>
      <c r="D61" s="13">
        <v>2.1003000000000001E-2</v>
      </c>
      <c r="E61" s="13">
        <v>0</v>
      </c>
      <c r="F61" s="13">
        <v>2.3022999999999998E-2</v>
      </c>
      <c r="G61" s="43">
        <v>3.607056</v>
      </c>
      <c r="H61" s="43">
        <v>0</v>
      </c>
      <c r="I61" s="13">
        <v>1.786098</v>
      </c>
      <c r="J61" s="13">
        <v>0.64414300000000002</v>
      </c>
      <c r="K61" s="13">
        <v>1.7265600000000001</v>
      </c>
      <c r="L61" s="13">
        <v>2.4319090000000001</v>
      </c>
      <c r="M61" s="13">
        <v>1.4327030000000001</v>
      </c>
      <c r="N61" s="13">
        <v>1.348595</v>
      </c>
      <c r="O61" s="43">
        <v>1.9303920000000001</v>
      </c>
    </row>
  </sheetData>
  <mergeCells count="54">
    <mergeCell ref="C7:C9"/>
    <mergeCell ref="A6:B6"/>
    <mergeCell ref="C6:H6"/>
    <mergeCell ref="A5:B5"/>
    <mergeCell ref="A25:J25"/>
    <mergeCell ref="D1:H1"/>
    <mergeCell ref="D2:H2"/>
    <mergeCell ref="M8:M9"/>
    <mergeCell ref="I7:O7"/>
    <mergeCell ref="D8:D9"/>
    <mergeCell ref="E8:F8"/>
    <mergeCell ref="G8:G9"/>
    <mergeCell ref="I8:I9"/>
    <mergeCell ref="J8:L8"/>
    <mergeCell ref="N8:O8"/>
    <mergeCell ref="D7:H7"/>
    <mergeCell ref="I6:O6"/>
    <mergeCell ref="A4:B4"/>
    <mergeCell ref="A7:A9"/>
    <mergeCell ref="B7:B9"/>
    <mergeCell ref="I29:O29"/>
    <mergeCell ref="A30:A32"/>
    <mergeCell ref="B30:B32"/>
    <mergeCell ref="C30:C32"/>
    <mergeCell ref="A29:B29"/>
    <mergeCell ref="C29:H29"/>
    <mergeCell ref="M31:M32"/>
    <mergeCell ref="I30:O30"/>
    <mergeCell ref="D31:D32"/>
    <mergeCell ref="E31:F31"/>
    <mergeCell ref="G31:G32"/>
    <mergeCell ref="I31:I32"/>
    <mergeCell ref="J31:L31"/>
    <mergeCell ref="N31:O31"/>
    <mergeCell ref="D30:H30"/>
    <mergeCell ref="A27:C27"/>
    <mergeCell ref="A48:A50"/>
    <mergeCell ref="B48:B50"/>
    <mergeCell ref="C48:C50"/>
    <mergeCell ref="A47:B47"/>
    <mergeCell ref="C47:H47"/>
    <mergeCell ref="A46:B46"/>
    <mergeCell ref="A28:B28"/>
    <mergeCell ref="I47:O47"/>
    <mergeCell ref="A45:C45"/>
    <mergeCell ref="M49:M50"/>
    <mergeCell ref="I48:O48"/>
    <mergeCell ref="D49:D50"/>
    <mergeCell ref="E49:F49"/>
    <mergeCell ref="G49:G50"/>
    <mergeCell ref="I49:I50"/>
    <mergeCell ref="J49:L49"/>
    <mergeCell ref="N49:O49"/>
    <mergeCell ref="D48:H48"/>
  </mergeCells>
  <pageMargins left="0.70866141732283472" right="0.39370078740157483" top="0.74803149606299213" bottom="0.39370078740157483" header="0.51181102362204722" footer="0.51181102362204722"/>
  <pageSetup paperSize="9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3"/>
  <sheetViews>
    <sheetView topLeftCell="A55" workbookViewId="0">
      <selection activeCell="A31" sqref="A31:B31"/>
    </sheetView>
  </sheetViews>
  <sheetFormatPr defaultColWidth="9.140625" defaultRowHeight="14.25"/>
  <cols>
    <col min="1" max="1" width="3.7109375" style="20" customWidth="1"/>
    <col min="2" max="2" width="45.85546875" style="21" customWidth="1"/>
    <col min="3" max="3" width="15.5703125" style="19" customWidth="1"/>
    <col min="4" max="4" width="14.7109375" style="19" customWidth="1"/>
    <col min="5" max="5" width="14.140625" style="19" customWidth="1"/>
    <col min="6" max="6" width="13.85546875" style="19" customWidth="1"/>
    <col min="7" max="7" width="14.42578125" style="19" customWidth="1"/>
    <col min="8" max="8" width="15.140625" style="19" customWidth="1"/>
  </cols>
  <sheetData>
    <row r="1" spans="1:8" ht="12.75">
      <c r="A1" s="92" t="s">
        <v>145</v>
      </c>
      <c r="B1" s="92"/>
      <c r="C1" s="92"/>
      <c r="D1" s="92"/>
      <c r="E1" s="92"/>
      <c r="F1" s="92"/>
      <c r="G1" s="92"/>
      <c r="H1" s="92"/>
    </row>
    <row r="2" spans="1:8" ht="12.75">
      <c r="A2" s="92" t="s">
        <v>63</v>
      </c>
      <c r="B2" s="92"/>
      <c r="C2" s="92"/>
      <c r="D2" s="92"/>
      <c r="E2" s="92"/>
      <c r="F2" s="92"/>
      <c r="G2" s="92"/>
      <c r="H2" s="92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2.75">
      <c r="A4" s="81" t="s">
        <v>0</v>
      </c>
      <c r="B4" s="81"/>
      <c r="C4" s="22"/>
      <c r="D4" s="22"/>
      <c r="E4" s="22"/>
      <c r="F4" s="1"/>
      <c r="G4" s="1"/>
      <c r="H4" s="1"/>
    </row>
    <row r="5" spans="1:8" ht="30" customHeight="1">
      <c r="A5" s="81" t="s">
        <v>1</v>
      </c>
      <c r="B5" s="81"/>
      <c r="C5" s="22"/>
      <c r="D5" s="22"/>
      <c r="E5" s="22"/>
      <c r="F5" s="1"/>
      <c r="G5" s="1"/>
      <c r="H5" s="1"/>
    </row>
    <row r="6" spans="1:8" ht="30.75" customHeight="1">
      <c r="A6" s="81"/>
      <c r="B6" s="81"/>
      <c r="C6" s="82" t="s">
        <v>2</v>
      </c>
      <c r="D6" s="82"/>
      <c r="E6" s="82"/>
      <c r="F6" s="82"/>
      <c r="G6" s="82"/>
      <c r="H6" s="82"/>
    </row>
    <row r="7" spans="1:8" ht="17.25" customHeight="1">
      <c r="A7" s="86"/>
      <c r="B7" s="88"/>
      <c r="C7" s="89" t="s">
        <v>64</v>
      </c>
      <c r="D7" s="89" t="s">
        <v>65</v>
      </c>
      <c r="E7" s="89"/>
      <c r="F7" s="89"/>
      <c r="G7" s="89"/>
      <c r="H7" s="89"/>
    </row>
    <row r="8" spans="1:8" ht="17.25" customHeight="1">
      <c r="A8" s="97"/>
      <c r="B8" s="88"/>
      <c r="C8" s="89"/>
      <c r="D8" s="89" t="s">
        <v>66</v>
      </c>
      <c r="E8" s="58" t="s">
        <v>17</v>
      </c>
      <c r="F8" s="95" t="s">
        <v>67</v>
      </c>
      <c r="G8" s="78" t="s">
        <v>17</v>
      </c>
      <c r="H8" s="80"/>
    </row>
    <row r="9" spans="1:8" ht="54.75" customHeight="1">
      <c r="A9" s="87"/>
      <c r="B9" s="88"/>
      <c r="C9" s="89"/>
      <c r="D9" s="89"/>
      <c r="E9" s="57" t="s">
        <v>68</v>
      </c>
      <c r="F9" s="96"/>
      <c r="G9" s="57" t="s">
        <v>68</v>
      </c>
      <c r="H9" s="57" t="s">
        <v>69</v>
      </c>
    </row>
    <row r="10" spans="1:8" ht="12.75">
      <c r="A10" s="65"/>
      <c r="B10" s="3"/>
      <c r="C10" s="57">
        <v>1</v>
      </c>
      <c r="D10" s="61">
        <v>2</v>
      </c>
      <c r="E10" s="61">
        <v>3</v>
      </c>
      <c r="F10" s="61">
        <v>4</v>
      </c>
      <c r="G10" s="61">
        <v>5</v>
      </c>
      <c r="H10" s="60">
        <v>6</v>
      </c>
    </row>
    <row r="11" spans="1:8" s="5" customFormat="1">
      <c r="A11" s="66"/>
      <c r="B11" s="7" t="s">
        <v>3</v>
      </c>
      <c r="C11" s="8">
        <v>4394.6175789999998</v>
      </c>
      <c r="D11" s="34">
        <v>4999.5633550000002</v>
      </c>
      <c r="E11" s="34">
        <v>513.62413100000003</v>
      </c>
      <c r="F11" s="8">
        <v>3994.8440500000002</v>
      </c>
      <c r="G11" s="8">
        <v>1219.765167</v>
      </c>
      <c r="H11" s="34">
        <v>6415.4804260000001</v>
      </c>
    </row>
    <row r="12" spans="1:8" s="5" customFormat="1" ht="22.5">
      <c r="A12" s="67"/>
      <c r="B12" s="10" t="s">
        <v>4</v>
      </c>
      <c r="C12" s="11">
        <v>803.62867900000003</v>
      </c>
      <c r="D12" s="35">
        <v>615.843884</v>
      </c>
      <c r="E12" s="35">
        <v>80.488623000000004</v>
      </c>
      <c r="F12" s="11">
        <v>282.99513000000002</v>
      </c>
      <c r="G12" s="11">
        <v>115.48984299999999</v>
      </c>
      <c r="H12" s="35">
        <v>429.10607299999998</v>
      </c>
    </row>
    <row r="13" spans="1:8" s="5" customFormat="1">
      <c r="A13" s="67"/>
      <c r="B13" s="10" t="s">
        <v>5</v>
      </c>
      <c r="C13" s="11">
        <v>1587.4732409999999</v>
      </c>
      <c r="D13" s="35">
        <v>3554.1642750000001</v>
      </c>
      <c r="E13" s="35">
        <v>172.030011</v>
      </c>
      <c r="F13" s="11">
        <v>1761.7327580000001</v>
      </c>
      <c r="G13" s="11">
        <v>618.58661700000005</v>
      </c>
      <c r="H13" s="35">
        <v>2758.87239</v>
      </c>
    </row>
    <row r="14" spans="1:8" s="5" customFormat="1" ht="33.75">
      <c r="A14" s="67"/>
      <c r="B14" s="10" t="s">
        <v>6</v>
      </c>
      <c r="C14" s="11">
        <v>1371.0527830000001</v>
      </c>
      <c r="D14" s="35">
        <v>0</v>
      </c>
      <c r="E14" s="35">
        <v>0</v>
      </c>
      <c r="F14" s="11">
        <v>1597.611359</v>
      </c>
      <c r="G14" s="11">
        <v>0</v>
      </c>
      <c r="H14" s="35">
        <v>2991.1703659999998</v>
      </c>
    </row>
    <row r="15" spans="1:8" s="5" customFormat="1" ht="22.5">
      <c r="A15" s="67"/>
      <c r="B15" s="10" t="s">
        <v>7</v>
      </c>
      <c r="C15" s="11">
        <v>3.077617</v>
      </c>
      <c r="D15" s="35">
        <v>12.468616000000001</v>
      </c>
      <c r="E15" s="35">
        <v>12.31911</v>
      </c>
      <c r="F15" s="11">
        <v>3.703395</v>
      </c>
      <c r="G15" s="11">
        <v>1.9407209999999999</v>
      </c>
      <c r="H15" s="35">
        <v>5.2409340000000002</v>
      </c>
    </row>
    <row r="16" spans="1:8" s="5" customFormat="1" ht="22.5">
      <c r="A16" s="67"/>
      <c r="B16" s="10" t="s">
        <v>8</v>
      </c>
      <c r="C16" s="11">
        <v>467.52776399999999</v>
      </c>
      <c r="D16" s="35">
        <v>481.831481</v>
      </c>
      <c r="E16" s="35">
        <v>248.786385</v>
      </c>
      <c r="F16" s="11">
        <v>302.22409099999999</v>
      </c>
      <c r="G16" s="11">
        <v>472.64640000000003</v>
      </c>
      <c r="H16" s="35">
        <v>153.56869800000001</v>
      </c>
    </row>
    <row r="17" spans="1:9" s="42" customFormat="1" ht="22.5" hidden="1">
      <c r="A17" s="68"/>
      <c r="B17" s="38" t="s">
        <v>9</v>
      </c>
      <c r="C17" s="12">
        <v>91.780162000000004</v>
      </c>
      <c r="D17" s="35">
        <v>335.25509699999998</v>
      </c>
      <c r="E17" s="35">
        <v>0</v>
      </c>
      <c r="F17" s="12">
        <v>45.192812000000004</v>
      </c>
      <c r="G17" s="12">
        <v>8.1298539999999999</v>
      </c>
      <c r="H17" s="35">
        <v>77.521963</v>
      </c>
    </row>
    <row r="18" spans="1:9" s="5" customFormat="1" ht="22.5">
      <c r="A18" s="67"/>
      <c r="B18" s="10" t="s">
        <v>10</v>
      </c>
      <c r="C18" s="11">
        <v>0.84363600000000005</v>
      </c>
      <c r="D18" s="35">
        <v>0</v>
      </c>
      <c r="E18" s="35">
        <v>0</v>
      </c>
      <c r="F18" s="11">
        <v>1.384501</v>
      </c>
      <c r="G18" s="11">
        <v>2.9717289999999998</v>
      </c>
      <c r="H18" s="35">
        <v>0</v>
      </c>
    </row>
    <row r="19" spans="1:9" s="5" customFormat="1">
      <c r="A19" s="69"/>
      <c r="B19" s="63" t="s">
        <v>139</v>
      </c>
      <c r="C19" s="64">
        <f>C17+C20</f>
        <v>161.013856</v>
      </c>
      <c r="D19" s="64">
        <f t="shared" ref="D19:H19" si="0">D17+D20</f>
        <v>335.25509699999998</v>
      </c>
      <c r="E19" s="64">
        <f t="shared" si="0"/>
        <v>0</v>
      </c>
      <c r="F19" s="64">
        <f t="shared" si="0"/>
        <v>45.192812000000004</v>
      </c>
      <c r="G19" s="64">
        <f t="shared" si="0"/>
        <v>8.1298539999999999</v>
      </c>
      <c r="H19" s="43">
        <f t="shared" si="0"/>
        <v>77.521963</v>
      </c>
    </row>
    <row r="20" spans="1:9" s="42" customFormat="1" ht="22.5" hidden="1">
      <c r="A20" s="40"/>
      <c r="B20" s="41" t="s">
        <v>11</v>
      </c>
      <c r="C20" s="13">
        <v>69.233694</v>
      </c>
      <c r="D20" s="43">
        <v>0</v>
      </c>
      <c r="E20" s="43">
        <v>0</v>
      </c>
      <c r="F20" s="13">
        <v>0</v>
      </c>
      <c r="G20" s="13">
        <v>0</v>
      </c>
      <c r="H20" s="43">
        <v>0</v>
      </c>
    </row>
    <row r="21" spans="1:9" ht="9" customHeight="1">
      <c r="A21" s="71"/>
      <c r="B21" s="71"/>
      <c r="C21" s="16"/>
      <c r="D21" s="16"/>
      <c r="E21" s="16"/>
      <c r="F21" s="16"/>
      <c r="G21" s="16"/>
      <c r="H21" s="16"/>
    </row>
    <row r="22" spans="1:9" ht="15">
      <c r="A22" s="28" t="s">
        <v>70</v>
      </c>
      <c r="B22" s="25"/>
      <c r="C22" s="26"/>
      <c r="D22" s="26"/>
      <c r="E22" s="26"/>
      <c r="F22" s="26"/>
      <c r="G22" s="26"/>
      <c r="H22" s="26"/>
    </row>
    <row r="23" spans="1:9">
      <c r="B23" s="29" t="s">
        <v>71</v>
      </c>
      <c r="C23" s="26"/>
      <c r="D23" s="26"/>
      <c r="E23" s="26"/>
      <c r="F23" s="26"/>
      <c r="G23" s="26"/>
      <c r="H23" s="26"/>
    </row>
    <row r="24" spans="1:9">
      <c r="B24" s="29" t="s">
        <v>72</v>
      </c>
    </row>
    <row r="25" spans="1:9">
      <c r="B25" s="29" t="s">
        <v>73</v>
      </c>
    </row>
    <row r="26" spans="1:9" s="39" customFormat="1" hidden="1">
      <c r="A26" s="48" t="s">
        <v>134</v>
      </c>
      <c r="B26" s="50"/>
      <c r="C26" s="49"/>
      <c r="D26" s="49"/>
      <c r="E26" s="49"/>
      <c r="F26" s="49"/>
      <c r="G26" s="49"/>
      <c r="H26" s="49"/>
    </row>
    <row r="27" spans="1:9" s="39" customFormat="1" hidden="1">
      <c r="A27" s="48" t="s">
        <v>135</v>
      </c>
      <c r="B27" s="50"/>
      <c r="C27" s="49"/>
      <c r="D27" s="49"/>
      <c r="E27" s="49"/>
      <c r="F27" s="49"/>
      <c r="G27" s="49"/>
      <c r="H27" s="49"/>
    </row>
    <row r="28" spans="1:9" ht="14.25" customHeight="1">
      <c r="A28" s="100" t="s">
        <v>140</v>
      </c>
      <c r="B28" s="100"/>
      <c r="C28" s="100"/>
      <c r="D28" s="100"/>
      <c r="E28" s="100"/>
      <c r="F28" s="100"/>
      <c r="G28" s="100"/>
      <c r="H28" s="100"/>
      <c r="I28" s="100"/>
    </row>
    <row r="29" spans="1:9">
      <c r="A29" s="83" t="s">
        <v>13</v>
      </c>
      <c r="B29" s="84"/>
      <c r="C29" s="85"/>
    </row>
    <row r="30" spans="1:9" ht="30" customHeight="1">
      <c r="A30" s="81" t="s">
        <v>1</v>
      </c>
      <c r="B30" s="81"/>
      <c r="C30" s="22"/>
      <c r="D30" s="22"/>
      <c r="E30" s="22"/>
      <c r="F30" s="1"/>
      <c r="G30" s="1"/>
      <c r="H30" s="1"/>
    </row>
    <row r="31" spans="1:9" ht="30.75" customHeight="1">
      <c r="A31" s="81"/>
      <c r="B31" s="81"/>
      <c r="C31" s="82" t="s">
        <v>12</v>
      </c>
      <c r="D31" s="82"/>
      <c r="E31" s="82"/>
      <c r="F31" s="82"/>
      <c r="G31" s="82"/>
      <c r="H31" s="82"/>
    </row>
    <row r="32" spans="1:9" ht="17.25" customHeight="1">
      <c r="A32" s="86"/>
      <c r="B32" s="88"/>
      <c r="C32" s="89" t="s">
        <v>64</v>
      </c>
      <c r="D32" s="89" t="s">
        <v>65</v>
      </c>
      <c r="E32" s="89"/>
      <c r="F32" s="89"/>
      <c r="G32" s="89"/>
      <c r="H32" s="89"/>
    </row>
    <row r="33" spans="1:8" ht="17.25" customHeight="1">
      <c r="A33" s="97"/>
      <c r="B33" s="88"/>
      <c r="C33" s="89"/>
      <c r="D33" s="89" t="s">
        <v>66</v>
      </c>
      <c r="E33" s="58" t="s">
        <v>17</v>
      </c>
      <c r="F33" s="95" t="s">
        <v>67</v>
      </c>
      <c r="G33" s="78" t="s">
        <v>17</v>
      </c>
      <c r="H33" s="80"/>
    </row>
    <row r="34" spans="1:8" ht="54.75" customHeight="1">
      <c r="A34" s="87"/>
      <c r="B34" s="88"/>
      <c r="C34" s="89"/>
      <c r="D34" s="89"/>
      <c r="E34" s="57" t="s">
        <v>68</v>
      </c>
      <c r="F34" s="96"/>
      <c r="G34" s="57" t="s">
        <v>68</v>
      </c>
      <c r="H34" s="57" t="s">
        <v>69</v>
      </c>
    </row>
    <row r="35" spans="1:8" ht="15" customHeight="1">
      <c r="A35" s="65"/>
      <c r="B35" s="3"/>
      <c r="C35" s="57">
        <v>1</v>
      </c>
      <c r="D35" s="61">
        <v>2</v>
      </c>
      <c r="E35" s="61">
        <v>3</v>
      </c>
      <c r="F35" s="61">
        <v>4</v>
      </c>
      <c r="G35" s="61">
        <v>5</v>
      </c>
      <c r="H35" s="60">
        <v>6</v>
      </c>
    </row>
    <row r="36" spans="1:8" ht="14.25" customHeight="1">
      <c r="A36" s="66"/>
      <c r="B36" s="7" t="s">
        <v>3</v>
      </c>
      <c r="C36" s="8">
        <v>1128.03235</v>
      </c>
      <c r="D36" s="34">
        <v>2075.8558779999998</v>
      </c>
      <c r="E36" s="34">
        <v>256.81206500000002</v>
      </c>
      <c r="F36" s="8">
        <v>1053.877424</v>
      </c>
      <c r="G36" s="8">
        <v>363.985815</v>
      </c>
      <c r="H36" s="34">
        <v>1537.023046</v>
      </c>
    </row>
    <row r="37" spans="1:8" ht="22.5" customHeight="1">
      <c r="A37" s="67"/>
      <c r="B37" s="10" t="s">
        <v>4</v>
      </c>
      <c r="C37" s="11">
        <v>206.279416</v>
      </c>
      <c r="D37" s="35">
        <v>255.70295999999999</v>
      </c>
      <c r="E37" s="35">
        <v>40.244311000000003</v>
      </c>
      <c r="F37" s="11">
        <v>74.656775999999994</v>
      </c>
      <c r="G37" s="11">
        <v>34.462916</v>
      </c>
      <c r="H37" s="35">
        <v>102.80538300000001</v>
      </c>
    </row>
    <row r="38" spans="1:8" ht="14.25" customHeight="1">
      <c r="A38" s="67"/>
      <c r="B38" s="10" t="s">
        <v>5</v>
      </c>
      <c r="C38" s="11">
        <v>407.480546</v>
      </c>
      <c r="D38" s="35">
        <v>1475.7154330000001</v>
      </c>
      <c r="E38" s="35">
        <v>86.015005000000002</v>
      </c>
      <c r="F38" s="11">
        <v>464.76166699999999</v>
      </c>
      <c r="G38" s="11">
        <v>184.59024700000001</v>
      </c>
      <c r="H38" s="35">
        <v>660.97161300000005</v>
      </c>
    </row>
    <row r="39" spans="1:8" ht="33.75" customHeight="1">
      <c r="A39" s="67"/>
      <c r="B39" s="10" t="s">
        <v>6</v>
      </c>
      <c r="C39" s="11">
        <v>351.92866400000003</v>
      </c>
      <c r="D39" s="35">
        <v>0</v>
      </c>
      <c r="E39" s="35">
        <v>0</v>
      </c>
      <c r="F39" s="11">
        <v>421.464899</v>
      </c>
      <c r="G39" s="11">
        <v>0</v>
      </c>
      <c r="H39" s="35">
        <v>716.62564299999997</v>
      </c>
    </row>
    <row r="40" spans="1:8" ht="22.5" customHeight="1">
      <c r="A40" s="67"/>
      <c r="B40" s="10" t="s">
        <v>7</v>
      </c>
      <c r="C40" s="11">
        <v>0.78997799999999996</v>
      </c>
      <c r="D40" s="35">
        <v>5.1770620000000003</v>
      </c>
      <c r="E40" s="35">
        <v>6.1595550000000001</v>
      </c>
      <c r="F40" s="11">
        <v>0.97699000000000003</v>
      </c>
      <c r="G40" s="11">
        <v>0.57912300000000005</v>
      </c>
      <c r="H40" s="35">
        <v>1.2556240000000001</v>
      </c>
    </row>
    <row r="41" spans="1:8" ht="22.5" customHeight="1">
      <c r="A41" s="67"/>
      <c r="B41" s="10" t="s">
        <v>8</v>
      </c>
      <c r="C41" s="11">
        <v>120.007357</v>
      </c>
      <c r="D41" s="35">
        <v>200.060013</v>
      </c>
      <c r="E41" s="35">
        <v>124.393192</v>
      </c>
      <c r="F41" s="11">
        <v>79.729557</v>
      </c>
      <c r="G41" s="11">
        <v>141.04074199999999</v>
      </c>
      <c r="H41" s="35">
        <v>36.792042000000002</v>
      </c>
    </row>
    <row r="42" spans="1:8" s="39" customFormat="1" ht="22.5" hidden="1" customHeight="1">
      <c r="A42" s="68"/>
      <c r="B42" s="38" t="s">
        <v>9</v>
      </c>
      <c r="C42" s="12">
        <v>23.558589000000001</v>
      </c>
      <c r="D42" s="35">
        <v>139.20040900000001</v>
      </c>
      <c r="E42" s="35">
        <v>0</v>
      </c>
      <c r="F42" s="12">
        <v>11.922288</v>
      </c>
      <c r="G42" s="12">
        <v>2.4260009999999999</v>
      </c>
      <c r="H42" s="35">
        <v>18.572738999999999</v>
      </c>
    </row>
    <row r="43" spans="1:8" ht="22.5" customHeight="1">
      <c r="A43" s="67"/>
      <c r="B43" s="10" t="s">
        <v>10</v>
      </c>
      <c r="C43" s="11">
        <v>0.21654799999999999</v>
      </c>
      <c r="D43" s="35">
        <v>0</v>
      </c>
      <c r="E43" s="35">
        <v>0</v>
      </c>
      <c r="F43" s="11">
        <v>0.36524400000000001</v>
      </c>
      <c r="G43" s="11">
        <v>0.88678299999999999</v>
      </c>
      <c r="H43" s="35">
        <v>0</v>
      </c>
    </row>
    <row r="44" spans="1:8" ht="22.5" customHeight="1">
      <c r="A44" s="69"/>
      <c r="B44" s="63" t="s">
        <v>146</v>
      </c>
      <c r="C44" s="64">
        <f>C42+C45</f>
        <v>41.329838000000002</v>
      </c>
      <c r="D44" s="43">
        <f t="shared" ref="D44:H44" si="1">D42+D45</f>
        <v>139.20040900000001</v>
      </c>
      <c r="E44" s="43">
        <f t="shared" si="1"/>
        <v>0</v>
      </c>
      <c r="F44" s="64">
        <f t="shared" si="1"/>
        <v>11.922288</v>
      </c>
      <c r="G44" s="64">
        <f t="shared" si="1"/>
        <v>2.4260009999999999</v>
      </c>
      <c r="H44" s="43">
        <f t="shared" si="1"/>
        <v>18.572738999999999</v>
      </c>
    </row>
    <row r="45" spans="1:8" s="39" customFormat="1" ht="22.5" hidden="1" customHeight="1">
      <c r="A45" s="40"/>
      <c r="B45" s="41" t="s">
        <v>11</v>
      </c>
      <c r="C45" s="13">
        <v>17.771249000000001</v>
      </c>
      <c r="D45" s="43">
        <v>0</v>
      </c>
      <c r="E45" s="43">
        <v>0</v>
      </c>
      <c r="F45" s="13">
        <v>0</v>
      </c>
      <c r="G45" s="13">
        <v>0</v>
      </c>
      <c r="H45" s="43">
        <v>0</v>
      </c>
    </row>
    <row r="47" spans="1:8">
      <c r="A47" s="83" t="s">
        <v>15</v>
      </c>
      <c r="B47" s="84"/>
      <c r="C47" s="85"/>
    </row>
    <row r="48" spans="1:8" ht="30" customHeight="1">
      <c r="A48" s="81" t="s">
        <v>1</v>
      </c>
      <c r="B48" s="81"/>
      <c r="C48" s="22"/>
      <c r="D48" s="22"/>
      <c r="E48" s="22"/>
      <c r="F48" s="1"/>
      <c r="G48" s="1"/>
      <c r="H48" s="1"/>
    </row>
    <row r="49" spans="1:8" ht="30.75" customHeight="1">
      <c r="A49" s="81"/>
      <c r="B49" s="81"/>
      <c r="C49" s="82" t="s">
        <v>14</v>
      </c>
      <c r="D49" s="82"/>
      <c r="E49" s="82"/>
      <c r="F49" s="82"/>
      <c r="G49" s="82"/>
      <c r="H49" s="82"/>
    </row>
    <row r="50" spans="1:8" ht="17.25" customHeight="1">
      <c r="A50" s="86"/>
      <c r="B50" s="88"/>
      <c r="C50" s="89" t="s">
        <v>64</v>
      </c>
      <c r="D50" s="89" t="s">
        <v>65</v>
      </c>
      <c r="E50" s="89"/>
      <c r="F50" s="89"/>
      <c r="G50" s="89"/>
      <c r="H50" s="89"/>
    </row>
    <row r="51" spans="1:8" ht="17.25" customHeight="1">
      <c r="A51" s="97"/>
      <c r="B51" s="88"/>
      <c r="C51" s="89"/>
      <c r="D51" s="89" t="s">
        <v>66</v>
      </c>
      <c r="E51" s="58" t="s">
        <v>17</v>
      </c>
      <c r="F51" s="95" t="s">
        <v>67</v>
      </c>
      <c r="G51" s="78" t="s">
        <v>17</v>
      </c>
      <c r="H51" s="80"/>
    </row>
    <row r="52" spans="1:8" ht="54.75" customHeight="1">
      <c r="A52" s="87"/>
      <c r="B52" s="88"/>
      <c r="C52" s="89"/>
      <c r="D52" s="89"/>
      <c r="E52" s="57" t="s">
        <v>68</v>
      </c>
      <c r="F52" s="96"/>
      <c r="G52" s="57" t="s">
        <v>68</v>
      </c>
      <c r="H52" s="57" t="s">
        <v>69</v>
      </c>
    </row>
    <row r="53" spans="1:8" ht="15" customHeight="1">
      <c r="A53" s="65"/>
      <c r="B53" s="3"/>
      <c r="C53" s="57">
        <v>1</v>
      </c>
      <c r="D53" s="61">
        <v>2</v>
      </c>
      <c r="E53" s="61">
        <v>3</v>
      </c>
      <c r="F53" s="61">
        <v>4</v>
      </c>
      <c r="G53" s="61">
        <v>5</v>
      </c>
      <c r="H53" s="60">
        <v>6</v>
      </c>
    </row>
    <row r="54" spans="1:8" ht="14.25" customHeight="1">
      <c r="A54" s="66"/>
      <c r="B54" s="7" t="s">
        <v>3</v>
      </c>
      <c r="C54" s="8">
        <v>100</v>
      </c>
      <c r="D54" s="34">
        <v>100</v>
      </c>
      <c r="E54" s="34">
        <v>100</v>
      </c>
      <c r="F54" s="8">
        <v>100</v>
      </c>
      <c r="G54" s="8">
        <v>100</v>
      </c>
      <c r="H54" s="34">
        <v>100</v>
      </c>
    </row>
    <row r="55" spans="1:8" ht="22.5" customHeight="1">
      <c r="A55" s="67"/>
      <c r="B55" s="10" t="s">
        <v>4</v>
      </c>
      <c r="C55" s="11">
        <v>18.286657000000002</v>
      </c>
      <c r="D55" s="35">
        <v>12.317952999999999</v>
      </c>
      <c r="E55" s="35">
        <v>15.670724</v>
      </c>
      <c r="F55" s="11">
        <v>7.084009</v>
      </c>
      <c r="G55" s="11">
        <v>9.4682030000000008</v>
      </c>
      <c r="H55" s="35">
        <v>6.6886029999999996</v>
      </c>
    </row>
    <row r="56" spans="1:8" ht="14.25" customHeight="1">
      <c r="A56" s="67"/>
      <c r="B56" s="10" t="s">
        <v>5</v>
      </c>
      <c r="C56" s="11">
        <v>36.123125000000002</v>
      </c>
      <c r="D56" s="35">
        <v>71.089493000000004</v>
      </c>
      <c r="E56" s="35">
        <v>33.493366000000002</v>
      </c>
      <c r="F56" s="11">
        <v>44.100163000000002</v>
      </c>
      <c r="G56" s="11">
        <v>50.713582000000002</v>
      </c>
      <c r="H56" s="35">
        <v>43.003363</v>
      </c>
    </row>
    <row r="57" spans="1:8" ht="33.75" customHeight="1">
      <c r="A57" s="67"/>
      <c r="B57" s="10" t="s">
        <v>6</v>
      </c>
      <c r="C57" s="11">
        <v>31.198454000000002</v>
      </c>
      <c r="D57" s="35">
        <v>0</v>
      </c>
      <c r="E57" s="35">
        <v>0</v>
      </c>
      <c r="F57" s="11">
        <v>39.991832000000002</v>
      </c>
      <c r="G57" s="11">
        <v>0</v>
      </c>
      <c r="H57" s="35">
        <v>46.624260999999997</v>
      </c>
    </row>
    <row r="58" spans="1:8" ht="22.5" customHeight="1">
      <c r="A58" s="67"/>
      <c r="B58" s="10" t="s">
        <v>7</v>
      </c>
      <c r="C58" s="11">
        <v>7.0030999999999996E-2</v>
      </c>
      <c r="D58" s="35">
        <v>0.249394</v>
      </c>
      <c r="E58" s="35">
        <v>2.3984679999999998</v>
      </c>
      <c r="F58" s="11">
        <v>9.2703999999999995E-2</v>
      </c>
      <c r="G58" s="11">
        <v>0.159106</v>
      </c>
      <c r="H58" s="35">
        <v>8.1692000000000001E-2</v>
      </c>
    </row>
    <row r="59" spans="1:8" ht="22.5" customHeight="1">
      <c r="A59" s="67"/>
      <c r="B59" s="10" t="s">
        <v>8</v>
      </c>
      <c r="C59" s="11">
        <v>10.638645</v>
      </c>
      <c r="D59" s="35">
        <v>9.6374709999999997</v>
      </c>
      <c r="E59" s="35">
        <v>48.437441</v>
      </c>
      <c r="F59" s="11">
        <v>7.565353</v>
      </c>
      <c r="G59" s="11">
        <v>38.748966000000003</v>
      </c>
      <c r="H59" s="35">
        <v>2.3937200000000001</v>
      </c>
    </row>
    <row r="60" spans="1:8" s="39" customFormat="1" ht="22.5" hidden="1" customHeight="1">
      <c r="A60" s="68"/>
      <c r="B60" s="38" t="s">
        <v>9</v>
      </c>
      <c r="C60" s="12">
        <v>2.0884670000000001</v>
      </c>
      <c r="D60" s="35">
        <v>6.7056870000000002</v>
      </c>
      <c r="E60" s="35">
        <v>0</v>
      </c>
      <c r="F60" s="12">
        <v>1.131278</v>
      </c>
      <c r="G60" s="12">
        <v>0.66650900000000002</v>
      </c>
      <c r="H60" s="35">
        <v>1.2083569999999999</v>
      </c>
    </row>
    <row r="61" spans="1:8" ht="22.5" customHeight="1">
      <c r="A61" s="67"/>
      <c r="B61" s="10" t="s">
        <v>10</v>
      </c>
      <c r="C61" s="11">
        <v>1.9196999999999999E-2</v>
      </c>
      <c r="D61" s="35">
        <v>0</v>
      </c>
      <c r="E61" s="35">
        <v>0</v>
      </c>
      <c r="F61" s="11">
        <v>3.4657E-2</v>
      </c>
      <c r="G61" s="11">
        <v>0.24363099999999999</v>
      </c>
      <c r="H61" s="35">
        <v>0</v>
      </c>
    </row>
    <row r="62" spans="1:8" ht="22.5" customHeight="1">
      <c r="A62" s="69"/>
      <c r="B62" s="63" t="s">
        <v>146</v>
      </c>
      <c r="C62" s="64">
        <f>C60+C63</f>
        <v>3.6638869999999999</v>
      </c>
      <c r="D62" s="43">
        <f t="shared" ref="D62:H62" si="2">D60+D63</f>
        <v>6.7056870000000002</v>
      </c>
      <c r="E62" s="43">
        <f t="shared" si="2"/>
        <v>0</v>
      </c>
      <c r="F62" s="64">
        <f t="shared" si="2"/>
        <v>1.131278</v>
      </c>
      <c r="G62" s="64">
        <f t="shared" si="2"/>
        <v>0.66650900000000002</v>
      </c>
      <c r="H62" s="43">
        <f t="shared" si="2"/>
        <v>1.2083569999999999</v>
      </c>
    </row>
    <row r="63" spans="1:8" s="39" customFormat="1" ht="22.5" hidden="1" customHeight="1">
      <c r="A63" s="40"/>
      <c r="B63" s="41" t="s">
        <v>11</v>
      </c>
      <c r="C63" s="13">
        <v>1.57542</v>
      </c>
      <c r="D63" s="43">
        <v>0</v>
      </c>
      <c r="E63" s="43">
        <v>0</v>
      </c>
      <c r="F63" s="13">
        <v>0</v>
      </c>
      <c r="G63" s="13">
        <v>0</v>
      </c>
      <c r="H63" s="43">
        <v>0</v>
      </c>
    </row>
  </sheetData>
  <mergeCells count="36">
    <mergeCell ref="C31:H31"/>
    <mergeCell ref="F8:F9"/>
    <mergeCell ref="A28:I28"/>
    <mergeCell ref="A6:B6"/>
    <mergeCell ref="A1:H1"/>
    <mergeCell ref="A2:H2"/>
    <mergeCell ref="A7:A9"/>
    <mergeCell ref="B7:B9"/>
    <mergeCell ref="C7:C9"/>
    <mergeCell ref="A4:B4"/>
    <mergeCell ref="D7:H7"/>
    <mergeCell ref="D8:D9"/>
    <mergeCell ref="G8:H8"/>
    <mergeCell ref="C6:H6"/>
    <mergeCell ref="A5:B5"/>
    <mergeCell ref="B32:B34"/>
    <mergeCell ref="C32:C34"/>
    <mergeCell ref="D32:H32"/>
    <mergeCell ref="D33:D34"/>
    <mergeCell ref="G33:H33"/>
    <mergeCell ref="A29:C29"/>
    <mergeCell ref="F51:F52"/>
    <mergeCell ref="A49:B49"/>
    <mergeCell ref="A50:A52"/>
    <mergeCell ref="B50:B52"/>
    <mergeCell ref="C50:C52"/>
    <mergeCell ref="D50:H50"/>
    <mergeCell ref="D51:D52"/>
    <mergeCell ref="G51:H51"/>
    <mergeCell ref="C49:H49"/>
    <mergeCell ref="A48:B48"/>
    <mergeCell ref="A47:C47"/>
    <mergeCell ref="A30:B30"/>
    <mergeCell ref="F33:F34"/>
    <mergeCell ref="A31:B31"/>
    <mergeCell ref="A32:A34"/>
  </mergeCells>
  <pageMargins left="0.70866141732283472" right="0.39370078740157483" top="0.74803149606299213" bottom="0.39370078740157483" header="0.51181102362204722" footer="0.51181102362204722"/>
  <pageSetup paperSize="9" orientation="landscape" useFirstPageNumber="1" r:id="rId1"/>
  <rowBreaks count="2" manualBreakCount="2">
    <brk id="28" max="16383" man="1"/>
    <brk id="4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topLeftCell="D1" workbookViewId="0">
      <selection activeCell="B35" sqref="B35"/>
    </sheetView>
  </sheetViews>
  <sheetFormatPr defaultColWidth="9.140625" defaultRowHeight="14.25"/>
  <cols>
    <col min="1" max="1" width="3.7109375" style="20" customWidth="1"/>
    <col min="2" max="2" width="45.85546875" style="21" customWidth="1"/>
    <col min="3" max="3" width="14.42578125" style="19" customWidth="1"/>
    <col min="4" max="5" width="12.7109375" style="19" customWidth="1"/>
    <col min="6" max="6" width="12.42578125" style="19" customWidth="1"/>
    <col min="7" max="7" width="12.85546875" style="19" customWidth="1"/>
    <col min="8" max="8" width="12.5703125" style="19" customWidth="1"/>
    <col min="9" max="9" width="13" style="19" customWidth="1"/>
    <col min="10" max="10" width="12" style="19" customWidth="1"/>
    <col min="11" max="11" width="13" style="19" customWidth="1"/>
    <col min="12" max="13" width="12.5703125" style="19" customWidth="1"/>
  </cols>
  <sheetData>
    <row r="1" spans="1:13" ht="12.75">
      <c r="A1" s="92" t="s">
        <v>147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2.75">
      <c r="A2" s="92" t="s">
        <v>74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81" t="s">
        <v>0</v>
      </c>
      <c r="B4" s="8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9.25" customHeight="1">
      <c r="A5" s="81" t="s">
        <v>1</v>
      </c>
      <c r="B5" s="8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30.75" customHeight="1">
      <c r="A6" s="81"/>
      <c r="B6" s="81"/>
      <c r="C6" s="82" t="s">
        <v>2</v>
      </c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ht="15" customHeight="1">
      <c r="A7" s="103"/>
      <c r="B7" s="88"/>
      <c r="C7" s="89" t="s">
        <v>1</v>
      </c>
      <c r="D7" s="89" t="s">
        <v>75</v>
      </c>
      <c r="E7" s="89"/>
      <c r="F7" s="89"/>
      <c r="G7" s="89"/>
      <c r="H7" s="89"/>
      <c r="I7" s="89"/>
      <c r="J7" s="89"/>
      <c r="K7" s="89"/>
      <c r="L7" s="89"/>
      <c r="M7" s="89"/>
    </row>
    <row r="8" spans="1:13" ht="12.75">
      <c r="A8" s="104"/>
      <c r="B8" s="88"/>
      <c r="C8" s="89"/>
      <c r="D8" s="57" t="s">
        <v>76</v>
      </c>
      <c r="E8" s="57" t="s">
        <v>77</v>
      </c>
      <c r="F8" s="57" t="s">
        <v>78</v>
      </c>
      <c r="G8" s="57" t="s">
        <v>79</v>
      </c>
      <c r="H8" s="57" t="s">
        <v>80</v>
      </c>
      <c r="I8" s="57" t="s">
        <v>81</v>
      </c>
      <c r="J8" s="57" t="s">
        <v>82</v>
      </c>
      <c r="K8" s="57" t="s">
        <v>83</v>
      </c>
      <c r="L8" s="57" t="s">
        <v>84</v>
      </c>
      <c r="M8" s="57" t="s">
        <v>85</v>
      </c>
    </row>
    <row r="9" spans="1:13" ht="12.75">
      <c r="A9" s="2"/>
      <c r="B9" s="3"/>
      <c r="C9" s="4">
        <v>1</v>
      </c>
      <c r="D9" s="61">
        <v>2</v>
      </c>
      <c r="E9" s="61">
        <v>3</v>
      </c>
      <c r="F9" s="61">
        <v>4</v>
      </c>
      <c r="G9" s="61">
        <v>5</v>
      </c>
      <c r="H9" s="61">
        <v>6</v>
      </c>
      <c r="I9" s="61">
        <v>7</v>
      </c>
      <c r="J9" s="61">
        <v>8</v>
      </c>
      <c r="K9" s="61">
        <v>9</v>
      </c>
      <c r="L9" s="61">
        <v>10</v>
      </c>
      <c r="M9" s="60">
        <v>11</v>
      </c>
    </row>
    <row r="10" spans="1:13" s="5" customFormat="1">
      <c r="A10" s="6"/>
      <c r="B10" s="7" t="s">
        <v>3</v>
      </c>
      <c r="C10" s="8">
        <v>2280.5432639999999</v>
      </c>
      <c r="D10" s="8">
        <v>2883.0628109999998</v>
      </c>
      <c r="E10" s="8">
        <v>2942.395211</v>
      </c>
      <c r="F10" s="8">
        <v>2835.764052</v>
      </c>
      <c r="G10" s="8">
        <v>3831.7034760000001</v>
      </c>
      <c r="H10" s="8">
        <v>3098.2918300000001</v>
      </c>
      <c r="I10" s="8">
        <v>4731.2295439999998</v>
      </c>
      <c r="J10" s="8">
        <v>1124.9930449999999</v>
      </c>
      <c r="K10" s="34">
        <v>1702.5721610000001</v>
      </c>
      <c r="L10" s="34">
        <v>1265.9365989999999</v>
      </c>
      <c r="M10" s="34">
        <v>147.20163299999999</v>
      </c>
    </row>
    <row r="11" spans="1:13" s="5" customFormat="1" ht="22.5">
      <c r="A11" s="9"/>
      <c r="B11" s="10" t="s">
        <v>4</v>
      </c>
      <c r="C11" s="11">
        <v>989.280936</v>
      </c>
      <c r="D11" s="11">
        <v>877.30376699999999</v>
      </c>
      <c r="E11" s="11">
        <v>1389.2474050000001</v>
      </c>
      <c r="F11" s="11">
        <v>1145.617675</v>
      </c>
      <c r="G11" s="11">
        <v>1216.3438570000001</v>
      </c>
      <c r="H11" s="11">
        <v>1633.9222810000001</v>
      </c>
      <c r="I11" s="11">
        <v>1403.410253</v>
      </c>
      <c r="J11" s="11">
        <v>802.97384699999998</v>
      </c>
      <c r="K11" s="35">
        <v>1093.77503</v>
      </c>
      <c r="L11" s="35">
        <v>718.84125500000005</v>
      </c>
      <c r="M11" s="35">
        <v>88.616024999999993</v>
      </c>
    </row>
    <row r="12" spans="1:13" s="5" customFormat="1">
      <c r="A12" s="9"/>
      <c r="B12" s="10" t="s">
        <v>5</v>
      </c>
      <c r="C12" s="11">
        <v>430.93516799999998</v>
      </c>
      <c r="D12" s="11">
        <v>987.71710800000005</v>
      </c>
      <c r="E12" s="11">
        <v>1093.6973270000001</v>
      </c>
      <c r="F12" s="11">
        <v>844.25824999999998</v>
      </c>
      <c r="G12" s="11">
        <v>685.40524100000005</v>
      </c>
      <c r="H12" s="11">
        <v>808.33792000000005</v>
      </c>
      <c r="I12" s="11">
        <v>355.37050299999999</v>
      </c>
      <c r="J12" s="11">
        <v>27.647000999999999</v>
      </c>
      <c r="K12" s="35">
        <v>86.977755000000002</v>
      </c>
      <c r="L12" s="35">
        <v>45.311988999999997</v>
      </c>
      <c r="M12" s="35">
        <v>0</v>
      </c>
    </row>
    <row r="13" spans="1:13" s="5" customFormat="1" ht="33.75">
      <c r="A13" s="9"/>
      <c r="B13" s="10" t="s">
        <v>6</v>
      </c>
      <c r="C13" s="11">
        <v>370.08350300000001</v>
      </c>
      <c r="D13" s="11">
        <v>39.210129999999999</v>
      </c>
      <c r="E13" s="11">
        <v>0</v>
      </c>
      <c r="F13" s="11">
        <v>0</v>
      </c>
      <c r="G13" s="11">
        <v>1412.014312</v>
      </c>
      <c r="H13" s="11">
        <v>0</v>
      </c>
      <c r="I13" s="11">
        <v>2509.2607760000001</v>
      </c>
      <c r="J13" s="11">
        <v>0</v>
      </c>
      <c r="K13" s="35">
        <v>0</v>
      </c>
      <c r="L13" s="35">
        <v>0</v>
      </c>
      <c r="M13" s="35">
        <v>0</v>
      </c>
    </row>
    <row r="14" spans="1:13" s="5" customFormat="1" ht="22.5">
      <c r="A14" s="9"/>
      <c r="B14" s="10" t="s">
        <v>7</v>
      </c>
      <c r="C14" s="11">
        <v>5.3533609999999996</v>
      </c>
      <c r="D14" s="11">
        <v>13.79162</v>
      </c>
      <c r="E14" s="11">
        <v>3.428417</v>
      </c>
      <c r="F14" s="11">
        <v>5.0375350000000001</v>
      </c>
      <c r="G14" s="11">
        <v>13.031445</v>
      </c>
      <c r="H14" s="11">
        <v>2.607799</v>
      </c>
      <c r="I14" s="11">
        <v>3.5868380000000002</v>
      </c>
      <c r="J14" s="11">
        <v>9.1513589999999994</v>
      </c>
      <c r="K14" s="35">
        <v>7.7186940000000002</v>
      </c>
      <c r="L14" s="35">
        <v>0</v>
      </c>
      <c r="M14" s="35">
        <v>0</v>
      </c>
    </row>
    <row r="15" spans="1:13" s="5" customFormat="1" ht="22.5">
      <c r="A15" s="9"/>
      <c r="B15" s="10" t="s">
        <v>8</v>
      </c>
      <c r="C15" s="11">
        <v>408.81388299999998</v>
      </c>
      <c r="D15" s="11">
        <v>489.31080900000001</v>
      </c>
      <c r="E15" s="11">
        <v>303.451751</v>
      </c>
      <c r="F15" s="11">
        <v>671.57286999999997</v>
      </c>
      <c r="G15" s="11">
        <v>472.05941200000001</v>
      </c>
      <c r="H15" s="11">
        <v>559.93519500000002</v>
      </c>
      <c r="I15" s="11">
        <v>433.9144</v>
      </c>
      <c r="J15" s="11">
        <v>285.22083700000002</v>
      </c>
      <c r="K15" s="35">
        <v>514.10068100000001</v>
      </c>
      <c r="L15" s="35">
        <v>501.78335399999997</v>
      </c>
      <c r="M15" s="35">
        <v>58.585608000000001</v>
      </c>
    </row>
    <row r="16" spans="1:13" s="42" customFormat="1" ht="22.5" hidden="1">
      <c r="A16" s="37"/>
      <c r="B16" s="38" t="s">
        <v>9</v>
      </c>
      <c r="C16" s="12">
        <v>38.376420000000003</v>
      </c>
      <c r="D16" s="12">
        <v>322.42021599999998</v>
      </c>
      <c r="E16" s="12">
        <v>31.856192</v>
      </c>
      <c r="F16" s="12">
        <v>18.712002999999999</v>
      </c>
      <c r="G16" s="12">
        <v>31.225064</v>
      </c>
      <c r="H16" s="12">
        <v>76.463300000000004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</row>
    <row r="17" spans="1:13" s="5" customFormat="1" ht="22.5">
      <c r="A17" s="9"/>
      <c r="B17" s="10" t="s">
        <v>10</v>
      </c>
      <c r="C17" s="11">
        <v>5.7957890000000001</v>
      </c>
      <c r="D17" s="11">
        <v>50.301305999999997</v>
      </c>
      <c r="E17" s="11">
        <v>0</v>
      </c>
      <c r="F17" s="11">
        <v>4.1351110000000002</v>
      </c>
      <c r="G17" s="11">
        <v>0</v>
      </c>
      <c r="H17" s="11">
        <v>17.025333</v>
      </c>
      <c r="I17" s="11">
        <v>0</v>
      </c>
      <c r="J17" s="11">
        <v>0</v>
      </c>
      <c r="K17" s="35">
        <v>0</v>
      </c>
      <c r="L17" s="35">
        <v>0</v>
      </c>
      <c r="M17" s="35">
        <v>0</v>
      </c>
    </row>
    <row r="18" spans="1:13" s="5" customFormat="1">
      <c r="A18" s="9"/>
      <c r="B18" s="10" t="s">
        <v>143</v>
      </c>
      <c r="C18" s="11">
        <f>C16+C19</f>
        <v>70.280619999999999</v>
      </c>
      <c r="D18" s="64">
        <f t="shared" ref="D18:M18" si="0">D16+D19</f>
        <v>425.42806899999999</v>
      </c>
      <c r="E18" s="64">
        <f t="shared" si="0"/>
        <v>152.57030900000001</v>
      </c>
      <c r="F18" s="64">
        <f t="shared" si="0"/>
        <v>165.14260900000002</v>
      </c>
      <c r="G18" s="64">
        <f t="shared" si="0"/>
        <v>32.849204999999998</v>
      </c>
      <c r="H18" s="64">
        <f t="shared" si="0"/>
        <v>76.463300000000004</v>
      </c>
      <c r="I18" s="64">
        <f t="shared" si="0"/>
        <v>25.686772000000001</v>
      </c>
      <c r="J18" s="64">
        <f t="shared" si="0"/>
        <v>0</v>
      </c>
      <c r="K18" s="64">
        <f t="shared" si="0"/>
        <v>0</v>
      </c>
      <c r="L18" s="64">
        <f t="shared" si="0"/>
        <v>0</v>
      </c>
      <c r="M18" s="64">
        <f t="shared" si="0"/>
        <v>0</v>
      </c>
    </row>
    <row r="19" spans="1:13" s="42" customFormat="1" ht="22.5" hidden="1">
      <c r="A19" s="40"/>
      <c r="B19" s="41" t="s">
        <v>11</v>
      </c>
      <c r="C19" s="13">
        <v>31.904199999999999</v>
      </c>
      <c r="D19" s="13">
        <v>103.007853</v>
      </c>
      <c r="E19" s="13">
        <v>120.714117</v>
      </c>
      <c r="F19" s="13">
        <v>146.43060600000001</v>
      </c>
      <c r="G19" s="13">
        <v>1.6241410000000001</v>
      </c>
      <c r="H19" s="13">
        <v>0</v>
      </c>
      <c r="I19" s="13">
        <v>25.686772000000001</v>
      </c>
      <c r="J19" s="13">
        <v>0</v>
      </c>
      <c r="K19" s="13">
        <v>0</v>
      </c>
      <c r="L19" s="13">
        <v>0</v>
      </c>
      <c r="M19" s="14">
        <v>0</v>
      </c>
    </row>
    <row r="20" spans="1:13" ht="15">
      <c r="A20" s="15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4.25" customHeight="1">
      <c r="A21" s="94" t="s">
        <v>136</v>
      </c>
      <c r="B21" s="94"/>
      <c r="C21" s="94"/>
      <c r="D21" s="94"/>
      <c r="E21" s="94"/>
      <c r="F21" s="94"/>
      <c r="G21" s="94"/>
      <c r="H21" s="94"/>
      <c r="I21" s="94"/>
    </row>
    <row r="22" spans="1:13">
      <c r="A22" s="101" t="s">
        <v>13</v>
      </c>
      <c r="B22" s="84"/>
      <c r="C22" s="85"/>
    </row>
    <row r="23" spans="1:13" ht="30.75" customHeight="1">
      <c r="A23" s="102"/>
      <c r="B23" s="81"/>
      <c r="C23" s="82" t="s">
        <v>12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spans="1:13" ht="15" customHeight="1">
      <c r="A24" s="103"/>
      <c r="B24" s="88"/>
      <c r="C24" s="89" t="s">
        <v>1</v>
      </c>
      <c r="D24" s="89" t="s">
        <v>75</v>
      </c>
      <c r="E24" s="89"/>
      <c r="F24" s="89"/>
      <c r="G24" s="89"/>
      <c r="H24" s="89"/>
      <c r="I24" s="89"/>
      <c r="J24" s="89"/>
      <c r="K24" s="89"/>
      <c r="L24" s="89"/>
      <c r="M24" s="89"/>
    </row>
    <row r="25" spans="1:13" ht="15" customHeight="1">
      <c r="A25" s="104"/>
      <c r="B25" s="88"/>
      <c r="C25" s="89"/>
      <c r="D25" s="57" t="s">
        <v>76</v>
      </c>
      <c r="E25" s="57" t="s">
        <v>77</v>
      </c>
      <c r="F25" s="57" t="s">
        <v>78</v>
      </c>
      <c r="G25" s="57" t="s">
        <v>79</v>
      </c>
      <c r="H25" s="57" t="s">
        <v>80</v>
      </c>
      <c r="I25" s="57" t="s">
        <v>81</v>
      </c>
      <c r="J25" s="57" t="s">
        <v>82</v>
      </c>
      <c r="K25" s="57" t="s">
        <v>83</v>
      </c>
      <c r="L25" s="57" t="s">
        <v>84</v>
      </c>
      <c r="M25" s="57" t="s">
        <v>85</v>
      </c>
    </row>
    <row r="26" spans="1:13" ht="15" customHeight="1">
      <c r="A26" s="2"/>
      <c r="B26" s="76"/>
      <c r="C26" s="57">
        <v>1</v>
      </c>
      <c r="D26" s="61">
        <v>2</v>
      </c>
      <c r="E26" s="61">
        <v>3</v>
      </c>
      <c r="F26" s="61">
        <v>4</v>
      </c>
      <c r="G26" s="61">
        <v>5</v>
      </c>
      <c r="H26" s="61">
        <v>6</v>
      </c>
      <c r="I26" s="61">
        <v>7</v>
      </c>
      <c r="J26" s="61">
        <v>8</v>
      </c>
      <c r="K26" s="61">
        <v>9</v>
      </c>
      <c r="L26" s="61">
        <v>10</v>
      </c>
      <c r="M26" s="60">
        <v>11</v>
      </c>
    </row>
    <row r="27" spans="1:13" ht="14.25" customHeight="1">
      <c r="A27" s="6"/>
      <c r="B27" s="7" t="s">
        <v>3</v>
      </c>
      <c r="C27" s="8">
        <v>981.01403000000005</v>
      </c>
      <c r="D27" s="8">
        <v>887.81650400000001</v>
      </c>
      <c r="E27" s="8">
        <v>1034.04898</v>
      </c>
      <c r="F27" s="8">
        <v>1005.403727</v>
      </c>
      <c r="G27" s="8">
        <v>1490.5630530000001</v>
      </c>
      <c r="H27" s="8">
        <v>1451.4086420000001</v>
      </c>
      <c r="I27" s="8">
        <v>1943.2362559999999</v>
      </c>
      <c r="J27" s="8">
        <v>533.96290799999997</v>
      </c>
      <c r="K27" s="34">
        <v>812.328934</v>
      </c>
      <c r="L27" s="34">
        <v>559.21288700000002</v>
      </c>
      <c r="M27" s="34">
        <v>92.158409000000006</v>
      </c>
    </row>
    <row r="28" spans="1:13" ht="22.5" customHeight="1">
      <c r="A28" s="9"/>
      <c r="B28" s="10" t="s">
        <v>4</v>
      </c>
      <c r="C28" s="11">
        <v>425.55582800000002</v>
      </c>
      <c r="D28" s="11">
        <v>270.15879100000001</v>
      </c>
      <c r="E28" s="11">
        <v>488.22464600000001</v>
      </c>
      <c r="F28" s="11">
        <v>406.17211400000002</v>
      </c>
      <c r="G28" s="11">
        <v>473.16741100000002</v>
      </c>
      <c r="H28" s="11">
        <v>765.41818799999999</v>
      </c>
      <c r="I28" s="11">
        <v>576.41627000000005</v>
      </c>
      <c r="J28" s="11">
        <v>381.12080099999997</v>
      </c>
      <c r="K28" s="35">
        <v>521.86046699999997</v>
      </c>
      <c r="L28" s="35">
        <v>317.53983099999999</v>
      </c>
      <c r="M28" s="35">
        <v>55.479764000000003</v>
      </c>
    </row>
    <row r="29" spans="1:13" ht="14.25" customHeight="1">
      <c r="A29" s="9"/>
      <c r="B29" s="10" t="s">
        <v>5</v>
      </c>
      <c r="C29" s="11">
        <v>185.374008</v>
      </c>
      <c r="D29" s="11">
        <v>304.15971000000002</v>
      </c>
      <c r="E29" s="11">
        <v>384.35917799999999</v>
      </c>
      <c r="F29" s="11">
        <v>299.32687499999997</v>
      </c>
      <c r="G29" s="11">
        <v>266.62807700000002</v>
      </c>
      <c r="H29" s="11">
        <v>378.66950800000001</v>
      </c>
      <c r="I29" s="11">
        <v>145.9597</v>
      </c>
      <c r="J29" s="11">
        <v>13.122279000000001</v>
      </c>
      <c r="K29" s="35">
        <v>41.498708999999998</v>
      </c>
      <c r="L29" s="35">
        <v>20.016048000000001</v>
      </c>
      <c r="M29" s="35">
        <v>0</v>
      </c>
    </row>
    <row r="30" spans="1:13" ht="33.75" customHeight="1">
      <c r="A30" s="9"/>
      <c r="B30" s="10" t="s">
        <v>6</v>
      </c>
      <c r="C30" s="11">
        <v>159.197641</v>
      </c>
      <c r="D30" s="11">
        <v>12.074450000000001</v>
      </c>
      <c r="E30" s="11">
        <v>0</v>
      </c>
      <c r="F30" s="11">
        <v>0</v>
      </c>
      <c r="G30" s="11">
        <v>549.28476999999998</v>
      </c>
      <c r="H30" s="11">
        <v>0</v>
      </c>
      <c r="I30" s="11">
        <v>1030.6171939999999</v>
      </c>
      <c r="J30" s="11">
        <v>0</v>
      </c>
      <c r="K30" s="35">
        <v>0</v>
      </c>
      <c r="L30" s="35">
        <v>0</v>
      </c>
      <c r="M30" s="35">
        <v>0</v>
      </c>
    </row>
    <row r="31" spans="1:13" ht="22.5" customHeight="1">
      <c r="A31" s="9"/>
      <c r="B31" s="10" t="s">
        <v>7</v>
      </c>
      <c r="C31" s="11">
        <v>2.3028379999999999</v>
      </c>
      <c r="D31" s="11">
        <v>4.24702</v>
      </c>
      <c r="E31" s="11">
        <v>1.204852</v>
      </c>
      <c r="F31" s="11">
        <v>1.7860290000000001</v>
      </c>
      <c r="G31" s="11">
        <v>5.0693349999999997</v>
      </c>
      <c r="H31" s="11">
        <v>1.221635</v>
      </c>
      <c r="I31" s="11">
        <v>1.4732050000000001</v>
      </c>
      <c r="J31" s="11">
        <v>4.3435699999999997</v>
      </c>
      <c r="K31" s="35">
        <v>3.6827329999999998</v>
      </c>
      <c r="L31" s="35">
        <v>0</v>
      </c>
      <c r="M31" s="35">
        <v>0</v>
      </c>
    </row>
    <row r="32" spans="1:13" ht="22.5" customHeight="1">
      <c r="A32" s="9"/>
      <c r="B32" s="10" t="s">
        <v>8</v>
      </c>
      <c r="C32" s="11">
        <v>175.85816500000001</v>
      </c>
      <c r="D32" s="11">
        <v>150.67941300000001</v>
      </c>
      <c r="E32" s="11">
        <v>106.64236099999999</v>
      </c>
      <c r="F32" s="11">
        <v>238.102273</v>
      </c>
      <c r="G32" s="11">
        <v>183.63485600000001</v>
      </c>
      <c r="H32" s="11">
        <v>262.30414200000001</v>
      </c>
      <c r="I32" s="11">
        <v>178.219675</v>
      </c>
      <c r="J32" s="11">
        <v>135.37625700000001</v>
      </c>
      <c r="K32" s="35">
        <v>245.287024</v>
      </c>
      <c r="L32" s="35">
        <v>221.65700699999999</v>
      </c>
      <c r="M32" s="35">
        <v>36.678643999999998</v>
      </c>
    </row>
    <row r="33" spans="1:13" s="39" customFormat="1" ht="22.5" hidden="1" customHeight="1">
      <c r="A33" s="37"/>
      <c r="B33" s="38" t="s">
        <v>9</v>
      </c>
      <c r="C33" s="12">
        <v>16.508261999999998</v>
      </c>
      <c r="D33" s="12">
        <v>99.286767999999995</v>
      </c>
      <c r="E33" s="12">
        <v>11.195254</v>
      </c>
      <c r="F33" s="12">
        <v>6.6342319999999999</v>
      </c>
      <c r="G33" s="12">
        <v>12.146796999999999</v>
      </c>
      <c r="H33" s="12">
        <v>35.819574000000003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</row>
    <row r="34" spans="1:13" ht="22.5" customHeight="1">
      <c r="A34" s="9"/>
      <c r="B34" s="10" t="s">
        <v>10</v>
      </c>
      <c r="C34" s="11">
        <v>2.4931559999999999</v>
      </c>
      <c r="D34" s="11">
        <v>15.489891</v>
      </c>
      <c r="E34" s="11">
        <v>0</v>
      </c>
      <c r="F34" s="11">
        <v>1.4660789999999999</v>
      </c>
      <c r="G34" s="11">
        <v>0</v>
      </c>
      <c r="H34" s="11">
        <v>7.9755929999999999</v>
      </c>
      <c r="I34" s="11">
        <v>0</v>
      </c>
      <c r="J34" s="11">
        <v>0</v>
      </c>
      <c r="K34" s="35">
        <v>0</v>
      </c>
      <c r="L34" s="35">
        <v>0</v>
      </c>
      <c r="M34" s="35">
        <v>0</v>
      </c>
    </row>
    <row r="35" spans="1:13" ht="22.5" customHeight="1">
      <c r="A35" s="9"/>
      <c r="B35" s="63" t="s">
        <v>143</v>
      </c>
      <c r="C35" s="64">
        <f>C33+C36</f>
        <v>30.232389999999999</v>
      </c>
      <c r="D35" s="64">
        <f t="shared" ref="D35:M35" si="1">D33+D36</f>
        <v>131.00722500000001</v>
      </c>
      <c r="E35" s="64">
        <f t="shared" si="1"/>
        <v>53.617939999999997</v>
      </c>
      <c r="F35" s="64">
        <f t="shared" si="1"/>
        <v>58.550354999999996</v>
      </c>
      <c r="G35" s="64">
        <f t="shared" si="1"/>
        <v>12.778599999999999</v>
      </c>
      <c r="H35" s="64">
        <f t="shared" si="1"/>
        <v>35.819574000000003</v>
      </c>
      <c r="I35" s="64">
        <f t="shared" si="1"/>
        <v>10.55021</v>
      </c>
      <c r="J35" s="64">
        <f t="shared" si="1"/>
        <v>0</v>
      </c>
      <c r="K35" s="64">
        <f t="shared" si="1"/>
        <v>0</v>
      </c>
      <c r="L35" s="64">
        <f t="shared" si="1"/>
        <v>0</v>
      </c>
      <c r="M35" s="64">
        <f t="shared" si="1"/>
        <v>0</v>
      </c>
    </row>
    <row r="36" spans="1:13" s="39" customFormat="1" ht="22.5" hidden="1" customHeight="1">
      <c r="A36" s="40"/>
      <c r="B36" s="41" t="s">
        <v>11</v>
      </c>
      <c r="C36" s="13">
        <v>13.724128</v>
      </c>
      <c r="D36" s="13">
        <v>31.720457</v>
      </c>
      <c r="E36" s="13">
        <v>42.422685999999999</v>
      </c>
      <c r="F36" s="13">
        <v>51.916122999999999</v>
      </c>
      <c r="G36" s="13">
        <v>0.631803</v>
      </c>
      <c r="H36" s="13">
        <v>0</v>
      </c>
      <c r="I36" s="13">
        <v>10.55021</v>
      </c>
      <c r="J36" s="13">
        <v>0</v>
      </c>
      <c r="K36" s="13">
        <v>0</v>
      </c>
      <c r="L36" s="13">
        <v>0</v>
      </c>
      <c r="M36" s="14">
        <v>0</v>
      </c>
    </row>
    <row r="38" spans="1:13">
      <c r="A38" s="101" t="s">
        <v>15</v>
      </c>
      <c r="B38" s="84"/>
      <c r="C38" s="85"/>
    </row>
    <row r="39" spans="1:13" ht="30.75" customHeight="1">
      <c r="A39" s="102"/>
      <c r="B39" s="81"/>
      <c r="C39" s="82" t="s">
        <v>14</v>
      </c>
      <c r="D39" s="82"/>
      <c r="E39" s="82"/>
      <c r="F39" s="82"/>
      <c r="G39" s="82"/>
      <c r="H39" s="82"/>
      <c r="I39" s="82"/>
      <c r="J39" s="82"/>
      <c r="K39" s="82"/>
      <c r="L39" s="82"/>
      <c r="M39" s="82"/>
    </row>
    <row r="40" spans="1:13" ht="15" customHeight="1">
      <c r="A40" s="86"/>
      <c r="B40" s="88"/>
      <c r="C40" s="89" t="s">
        <v>1</v>
      </c>
      <c r="D40" s="89" t="s">
        <v>75</v>
      </c>
      <c r="E40" s="89"/>
      <c r="F40" s="89"/>
      <c r="G40" s="89"/>
      <c r="H40" s="89"/>
      <c r="I40" s="89"/>
      <c r="J40" s="89"/>
      <c r="K40" s="89"/>
      <c r="L40" s="89"/>
      <c r="M40" s="89"/>
    </row>
    <row r="41" spans="1:13" ht="15" customHeight="1">
      <c r="A41" s="87"/>
      <c r="B41" s="88"/>
      <c r="C41" s="89"/>
      <c r="D41" s="57" t="s">
        <v>76</v>
      </c>
      <c r="E41" s="57" t="s">
        <v>77</v>
      </c>
      <c r="F41" s="57" t="s">
        <v>78</v>
      </c>
      <c r="G41" s="57" t="s">
        <v>79</v>
      </c>
      <c r="H41" s="57" t="s">
        <v>80</v>
      </c>
      <c r="I41" s="57" t="s">
        <v>81</v>
      </c>
      <c r="J41" s="57" t="s">
        <v>82</v>
      </c>
      <c r="K41" s="57" t="s">
        <v>83</v>
      </c>
      <c r="L41" s="57" t="s">
        <v>84</v>
      </c>
      <c r="M41" s="57" t="s">
        <v>85</v>
      </c>
    </row>
    <row r="42" spans="1:13" ht="15" customHeight="1">
      <c r="A42" s="65"/>
      <c r="B42" s="3"/>
      <c r="C42" s="57">
        <v>1</v>
      </c>
      <c r="D42" s="61">
        <v>2</v>
      </c>
      <c r="E42" s="61">
        <v>3</v>
      </c>
      <c r="F42" s="61">
        <v>4</v>
      </c>
      <c r="G42" s="61">
        <v>5</v>
      </c>
      <c r="H42" s="61">
        <v>6</v>
      </c>
      <c r="I42" s="61">
        <v>7</v>
      </c>
      <c r="J42" s="61">
        <v>8</v>
      </c>
      <c r="K42" s="61">
        <v>9</v>
      </c>
      <c r="L42" s="61">
        <v>10</v>
      </c>
      <c r="M42" s="60">
        <v>11</v>
      </c>
    </row>
    <row r="43" spans="1:13" ht="14.25" customHeight="1">
      <c r="A43" s="66"/>
      <c r="B43" s="7" t="s">
        <v>3</v>
      </c>
      <c r="C43" s="8">
        <v>100</v>
      </c>
      <c r="D43" s="8">
        <v>100</v>
      </c>
      <c r="E43" s="8">
        <v>100</v>
      </c>
      <c r="F43" s="8">
        <v>100</v>
      </c>
      <c r="G43" s="8">
        <v>100</v>
      </c>
      <c r="H43" s="8">
        <v>100</v>
      </c>
      <c r="I43" s="8">
        <v>100</v>
      </c>
      <c r="J43" s="8">
        <v>100</v>
      </c>
      <c r="K43" s="34">
        <v>100</v>
      </c>
      <c r="L43" s="34">
        <v>100</v>
      </c>
      <c r="M43" s="34">
        <v>100</v>
      </c>
    </row>
    <row r="44" spans="1:13" ht="22.5" customHeight="1">
      <c r="A44" s="67"/>
      <c r="B44" s="10" t="s">
        <v>4</v>
      </c>
      <c r="C44" s="11">
        <v>43.379178000000003</v>
      </c>
      <c r="D44" s="11">
        <v>30.429575</v>
      </c>
      <c r="E44" s="11">
        <v>47.214846999999999</v>
      </c>
      <c r="F44" s="11">
        <v>40.398905999999997</v>
      </c>
      <c r="G44" s="11">
        <v>31.744205999999998</v>
      </c>
      <c r="H44" s="11">
        <v>52.736229000000002</v>
      </c>
      <c r="I44" s="11">
        <v>29.662696</v>
      </c>
      <c r="J44" s="11">
        <v>71.375894000000002</v>
      </c>
      <c r="K44" s="35">
        <v>64.242506000000006</v>
      </c>
      <c r="L44" s="35">
        <v>56.783352999999998</v>
      </c>
      <c r="M44" s="35">
        <v>60.200436000000003</v>
      </c>
    </row>
    <row r="45" spans="1:13" ht="14.25" customHeight="1">
      <c r="A45" s="67"/>
      <c r="B45" s="10" t="s">
        <v>5</v>
      </c>
      <c r="C45" s="11">
        <v>18.896162</v>
      </c>
      <c r="D45" s="11">
        <v>34.259298000000001</v>
      </c>
      <c r="E45" s="11">
        <v>37.170305999999997</v>
      </c>
      <c r="F45" s="11">
        <v>29.771808</v>
      </c>
      <c r="G45" s="11">
        <v>17.887741999999999</v>
      </c>
      <c r="H45" s="11">
        <v>26.089791999999999</v>
      </c>
      <c r="I45" s="11">
        <v>7.5111650000000001</v>
      </c>
      <c r="J45" s="11">
        <v>2.4575260000000001</v>
      </c>
      <c r="K45" s="35">
        <v>5.1086090000000004</v>
      </c>
      <c r="L45" s="35">
        <v>3.5793249999999999</v>
      </c>
      <c r="M45" s="35">
        <v>0</v>
      </c>
    </row>
    <row r="46" spans="1:13" ht="33.75" customHeight="1">
      <c r="A46" s="67"/>
      <c r="B46" s="10" t="s">
        <v>6</v>
      </c>
      <c r="C46" s="11">
        <v>16.227865000000001</v>
      </c>
      <c r="D46" s="11">
        <v>1.3600159999999999</v>
      </c>
      <c r="E46" s="11">
        <v>0</v>
      </c>
      <c r="F46" s="11">
        <v>0</v>
      </c>
      <c r="G46" s="11">
        <v>36.850824000000003</v>
      </c>
      <c r="H46" s="11">
        <v>0</v>
      </c>
      <c r="I46" s="11">
        <v>53.036124000000001</v>
      </c>
      <c r="J46" s="11">
        <v>0</v>
      </c>
      <c r="K46" s="35">
        <v>0</v>
      </c>
      <c r="L46" s="35">
        <v>0</v>
      </c>
      <c r="M46" s="35">
        <v>0</v>
      </c>
    </row>
    <row r="47" spans="1:13" ht="22.5" customHeight="1">
      <c r="A47" s="67"/>
      <c r="B47" s="10" t="s">
        <v>7</v>
      </c>
      <c r="C47" s="11">
        <v>0.23474</v>
      </c>
      <c r="D47" s="11">
        <v>0.47836600000000001</v>
      </c>
      <c r="E47" s="11">
        <v>0.116517</v>
      </c>
      <c r="F47" s="11">
        <v>0.17764199999999999</v>
      </c>
      <c r="G47" s="11">
        <v>0.34009499999999998</v>
      </c>
      <c r="H47" s="11">
        <v>8.4168000000000007E-2</v>
      </c>
      <c r="I47" s="11">
        <v>7.5811000000000003E-2</v>
      </c>
      <c r="J47" s="11">
        <v>0.81345900000000004</v>
      </c>
      <c r="K47" s="35">
        <v>0.45335399999999998</v>
      </c>
      <c r="L47" s="35">
        <v>0</v>
      </c>
      <c r="M47" s="35">
        <v>0</v>
      </c>
    </row>
    <row r="48" spans="1:13" ht="22.5" customHeight="1">
      <c r="A48" s="67"/>
      <c r="B48" s="10" t="s">
        <v>8</v>
      </c>
      <c r="C48" s="11">
        <v>17.926162000000001</v>
      </c>
      <c r="D48" s="11">
        <v>16.971909</v>
      </c>
      <c r="E48" s="11">
        <v>10.313086</v>
      </c>
      <c r="F48" s="11">
        <v>23.682254</v>
      </c>
      <c r="G48" s="11">
        <v>12.319831000000001</v>
      </c>
      <c r="H48" s="11">
        <v>18.072382999999999</v>
      </c>
      <c r="I48" s="11">
        <v>9.1712810000000005</v>
      </c>
      <c r="J48" s="11">
        <v>25.353120000000001</v>
      </c>
      <c r="K48" s="35">
        <v>30.195529000000001</v>
      </c>
      <c r="L48" s="35">
        <v>39.637321</v>
      </c>
      <c r="M48" s="35">
        <v>39.799562999999999</v>
      </c>
    </row>
    <row r="49" spans="1:13" s="39" customFormat="1" ht="22.5" hidden="1" customHeight="1">
      <c r="A49" s="68"/>
      <c r="B49" s="38" t="s">
        <v>9</v>
      </c>
      <c r="C49" s="12">
        <v>1.6827749999999999</v>
      </c>
      <c r="D49" s="12">
        <v>11.183253000000001</v>
      </c>
      <c r="E49" s="12">
        <v>1.0826610000000001</v>
      </c>
      <c r="F49" s="12">
        <v>0.65985700000000003</v>
      </c>
      <c r="G49" s="12">
        <v>0.814913</v>
      </c>
      <c r="H49" s="12">
        <v>2.4679169999999999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</row>
    <row r="50" spans="1:13" ht="22.5" customHeight="1">
      <c r="A50" s="67"/>
      <c r="B50" s="10" t="s">
        <v>10</v>
      </c>
      <c r="C50" s="11">
        <v>0.25413999999999998</v>
      </c>
      <c r="D50" s="11">
        <v>1.7447170000000001</v>
      </c>
      <c r="E50" s="11">
        <v>0</v>
      </c>
      <c r="F50" s="11">
        <v>0.145819</v>
      </c>
      <c r="G50" s="11">
        <v>0</v>
      </c>
      <c r="H50" s="11">
        <v>0.54950699999999997</v>
      </c>
      <c r="I50" s="11">
        <v>0</v>
      </c>
      <c r="J50" s="11">
        <v>0</v>
      </c>
      <c r="K50" s="35">
        <v>0</v>
      </c>
      <c r="L50" s="35">
        <v>0</v>
      </c>
      <c r="M50" s="35">
        <v>0</v>
      </c>
    </row>
    <row r="51" spans="1:13" ht="22.5" customHeight="1">
      <c r="A51" s="69"/>
      <c r="B51" s="63" t="s">
        <v>143</v>
      </c>
      <c r="C51" s="64">
        <f>C49+C52</f>
        <v>3.0817480000000002</v>
      </c>
      <c r="D51" s="64">
        <f t="shared" ref="D51:M51" si="2">D49+D52</f>
        <v>14.756114</v>
      </c>
      <c r="E51" s="64">
        <f t="shared" si="2"/>
        <v>5.1852409999999995</v>
      </c>
      <c r="F51" s="64">
        <f t="shared" si="2"/>
        <v>5.8235659999999996</v>
      </c>
      <c r="G51" s="64">
        <f t="shared" si="2"/>
        <v>0.85729900000000003</v>
      </c>
      <c r="H51" s="64">
        <f t="shared" si="2"/>
        <v>2.4679169999999999</v>
      </c>
      <c r="I51" s="64">
        <f t="shared" si="2"/>
        <v>0.54291900000000004</v>
      </c>
      <c r="J51" s="64">
        <f t="shared" si="2"/>
        <v>0</v>
      </c>
      <c r="K51" s="64">
        <f t="shared" si="2"/>
        <v>0</v>
      </c>
      <c r="L51" s="64">
        <f t="shared" si="2"/>
        <v>0</v>
      </c>
      <c r="M51" s="64">
        <f t="shared" si="2"/>
        <v>0</v>
      </c>
    </row>
    <row r="52" spans="1:13" s="39" customFormat="1" ht="22.5" hidden="1" customHeight="1">
      <c r="A52" s="40"/>
      <c r="B52" s="41" t="s">
        <v>11</v>
      </c>
      <c r="C52" s="13">
        <v>1.398973</v>
      </c>
      <c r="D52" s="13">
        <v>3.5728610000000001</v>
      </c>
      <c r="E52" s="13">
        <v>4.1025799999999997</v>
      </c>
      <c r="F52" s="13">
        <v>5.1637089999999999</v>
      </c>
      <c r="G52" s="13">
        <v>4.2386E-2</v>
      </c>
      <c r="H52" s="13">
        <v>0</v>
      </c>
      <c r="I52" s="13">
        <v>0.54291900000000004</v>
      </c>
      <c r="J52" s="13">
        <v>0</v>
      </c>
      <c r="K52" s="13">
        <v>0</v>
      </c>
      <c r="L52" s="13">
        <v>0</v>
      </c>
      <c r="M52" s="14">
        <v>0</v>
      </c>
    </row>
  </sheetData>
  <mergeCells count="26">
    <mergeCell ref="A21:I21"/>
    <mergeCell ref="A1:M1"/>
    <mergeCell ref="A2:M2"/>
    <mergeCell ref="A7:A8"/>
    <mergeCell ref="B7:B8"/>
    <mergeCell ref="C7:C8"/>
    <mergeCell ref="A6:B6"/>
    <mergeCell ref="D7:M7"/>
    <mergeCell ref="C6:M6"/>
    <mergeCell ref="A5:B5"/>
    <mergeCell ref="A4:B4"/>
    <mergeCell ref="C5:M5"/>
    <mergeCell ref="D40:M40"/>
    <mergeCell ref="C39:M39"/>
    <mergeCell ref="A38:C38"/>
    <mergeCell ref="A22:C22"/>
    <mergeCell ref="A40:A41"/>
    <mergeCell ref="B40:B41"/>
    <mergeCell ref="C40:C41"/>
    <mergeCell ref="A39:B39"/>
    <mergeCell ref="A24:A25"/>
    <mergeCell ref="B24:B25"/>
    <mergeCell ref="C24:C25"/>
    <mergeCell ref="A23:B23"/>
    <mergeCell ref="D24:M24"/>
    <mergeCell ref="C23:M23"/>
  </mergeCells>
  <pageMargins left="0.70866141732283472" right="0.39370078740157483" top="0.74803149606299213" bottom="0.39370078740157483" header="0.51181102362204722" footer="0.51181102362204722"/>
  <pageSetup paperSize="9" orientation="landscape" useFirstPageNumber="1" r:id="rId1"/>
  <rowBreaks count="2" manualBreakCount="2">
    <brk id="21" max="16383" man="1"/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56"/>
  <sheetViews>
    <sheetView topLeftCell="A44" workbookViewId="0">
      <selection activeCell="A42" sqref="A42:B42"/>
    </sheetView>
  </sheetViews>
  <sheetFormatPr defaultColWidth="9.140625" defaultRowHeight="14.25"/>
  <cols>
    <col min="1" max="1" width="3.7109375" style="20" customWidth="1"/>
    <col min="2" max="2" width="45.85546875" style="21" customWidth="1"/>
    <col min="3" max="5" width="28.42578125" style="19" customWidth="1"/>
  </cols>
  <sheetData>
    <row r="1" spans="1:5" ht="12.75">
      <c r="A1" s="92" t="s">
        <v>148</v>
      </c>
      <c r="B1" s="92"/>
      <c r="C1" s="92"/>
      <c r="D1" s="92"/>
      <c r="E1" s="92"/>
    </row>
    <row r="2" spans="1:5" ht="12.75">
      <c r="A2" s="92" t="s">
        <v>86</v>
      </c>
      <c r="B2" s="92"/>
      <c r="C2" s="92"/>
      <c r="D2" s="92"/>
      <c r="E2" s="92"/>
    </row>
    <row r="3" spans="1:5" ht="12.75">
      <c r="A3" s="1"/>
      <c r="B3" s="1"/>
      <c r="C3" s="1"/>
      <c r="D3" s="1"/>
      <c r="E3" s="1"/>
    </row>
    <row r="4" spans="1:5" ht="12.75">
      <c r="A4" s="81" t="s">
        <v>0</v>
      </c>
      <c r="B4" s="81"/>
      <c r="C4" s="1"/>
      <c r="D4" s="1"/>
      <c r="E4" s="1"/>
    </row>
    <row r="5" spans="1:5" ht="30" customHeight="1">
      <c r="A5" s="81" t="s">
        <v>1</v>
      </c>
      <c r="B5" s="81"/>
      <c r="C5" s="22"/>
      <c r="D5" s="22"/>
      <c r="E5" s="1"/>
    </row>
    <row r="6" spans="1:5" ht="30" customHeight="1">
      <c r="A6" s="81"/>
      <c r="B6" s="81"/>
      <c r="C6" s="82" t="s">
        <v>2</v>
      </c>
      <c r="D6" s="82"/>
      <c r="E6" s="82"/>
    </row>
    <row r="7" spans="1:5" ht="15" customHeight="1">
      <c r="A7" s="86"/>
      <c r="B7" s="88"/>
      <c r="C7" s="89" t="s">
        <v>1</v>
      </c>
      <c r="D7" s="89" t="s">
        <v>87</v>
      </c>
      <c r="E7" s="89"/>
    </row>
    <row r="8" spans="1:5" ht="22.5">
      <c r="A8" s="87"/>
      <c r="B8" s="88"/>
      <c r="C8" s="89"/>
      <c r="D8" s="57" t="s">
        <v>88</v>
      </c>
      <c r="E8" s="57" t="s">
        <v>89</v>
      </c>
    </row>
    <row r="9" spans="1:5" ht="12.75">
      <c r="A9" s="65"/>
      <c r="B9" s="3"/>
      <c r="C9" s="57">
        <v>1</v>
      </c>
      <c r="D9" s="61">
        <v>2</v>
      </c>
      <c r="E9" s="60">
        <v>3</v>
      </c>
    </row>
    <row r="10" spans="1:5" s="5" customFormat="1">
      <c r="A10" s="66"/>
      <c r="B10" s="7" t="s">
        <v>3</v>
      </c>
      <c r="C10" s="8">
        <v>2280.5432639999999</v>
      </c>
      <c r="D10" s="34">
        <v>3383.7903000000001</v>
      </c>
      <c r="E10" s="8">
        <v>2227.9611300000001</v>
      </c>
    </row>
    <row r="11" spans="1:5" s="5" customFormat="1" ht="22.5">
      <c r="A11" s="67"/>
      <c r="B11" s="10" t="s">
        <v>4</v>
      </c>
      <c r="C11" s="11">
        <v>989.280936</v>
      </c>
      <c r="D11" s="35">
        <v>911.06691599999999</v>
      </c>
      <c r="E11" s="11">
        <v>993.00871400000005</v>
      </c>
    </row>
    <row r="12" spans="1:5" s="5" customFormat="1">
      <c r="A12" s="67"/>
      <c r="B12" s="10" t="s">
        <v>5</v>
      </c>
      <c r="C12" s="11">
        <v>430.93516799999998</v>
      </c>
      <c r="D12" s="35">
        <v>1152.714919</v>
      </c>
      <c r="E12" s="11">
        <v>396.534243</v>
      </c>
    </row>
    <row r="13" spans="1:5" s="5" customFormat="1" ht="33.75">
      <c r="A13" s="67"/>
      <c r="B13" s="10" t="s">
        <v>6</v>
      </c>
      <c r="C13" s="11">
        <v>370.08350300000001</v>
      </c>
      <c r="D13" s="35">
        <v>0</v>
      </c>
      <c r="E13" s="11">
        <v>387.72214500000001</v>
      </c>
    </row>
    <row r="14" spans="1:5" s="5" customFormat="1" ht="22.5">
      <c r="A14" s="67"/>
      <c r="B14" s="10" t="s">
        <v>7</v>
      </c>
      <c r="C14" s="11">
        <v>5.3533609999999996</v>
      </c>
      <c r="D14" s="35">
        <v>21.702159000000002</v>
      </c>
      <c r="E14" s="11">
        <v>4.5741560000000003</v>
      </c>
    </row>
    <row r="15" spans="1:5" s="5" customFormat="1" ht="22.5">
      <c r="A15" s="67"/>
      <c r="B15" s="10" t="s">
        <v>8</v>
      </c>
      <c r="C15" s="11">
        <v>408.81388299999998</v>
      </c>
      <c r="D15" s="35">
        <v>610.21162700000002</v>
      </c>
      <c r="E15" s="11">
        <v>399.215014</v>
      </c>
    </row>
    <row r="16" spans="1:5" s="42" customFormat="1" ht="22.5" hidden="1">
      <c r="A16" s="68"/>
      <c r="B16" s="38" t="s">
        <v>9</v>
      </c>
      <c r="C16" s="12">
        <v>38.376420000000003</v>
      </c>
      <c r="D16" s="12">
        <v>447.96887299999997</v>
      </c>
      <c r="E16" s="12">
        <v>18.854731999999998</v>
      </c>
    </row>
    <row r="17" spans="1:9" s="5" customFormat="1" ht="22.5">
      <c r="A17" s="67"/>
      <c r="B17" s="10" t="s">
        <v>10</v>
      </c>
      <c r="C17" s="11">
        <v>5.7957890000000001</v>
      </c>
      <c r="D17" s="35">
        <v>78.035143000000005</v>
      </c>
      <c r="E17" s="11">
        <v>2.3527710000000002</v>
      </c>
    </row>
    <row r="18" spans="1:9" s="5" customFormat="1">
      <c r="A18" s="69"/>
      <c r="B18" s="63" t="s">
        <v>143</v>
      </c>
      <c r="C18" s="64">
        <f>C16+C19</f>
        <v>70.280619999999999</v>
      </c>
      <c r="D18" s="64">
        <f t="shared" ref="D18:E18" si="0">D16+D19</f>
        <v>610.05953299999999</v>
      </c>
      <c r="E18" s="64">
        <f t="shared" si="0"/>
        <v>44.554081999999994</v>
      </c>
    </row>
    <row r="19" spans="1:9" s="42" customFormat="1" ht="22.5" hidden="1">
      <c r="A19" s="37"/>
      <c r="B19" s="38" t="s">
        <v>11</v>
      </c>
      <c r="C19" s="13">
        <v>31.904199999999999</v>
      </c>
      <c r="D19" s="13">
        <v>162.09066000000001</v>
      </c>
      <c r="E19" s="14">
        <v>25.699349999999999</v>
      </c>
    </row>
    <row r="20" spans="1:9" ht="15">
      <c r="A20" s="25"/>
      <c r="B20" s="25"/>
      <c r="C20" s="16"/>
      <c r="D20" s="16"/>
      <c r="E20" s="16"/>
    </row>
    <row r="21" spans="1:9" s="39" customFormat="1" hidden="1">
      <c r="A21" s="48" t="s">
        <v>132</v>
      </c>
      <c r="B21" s="48"/>
      <c r="C21" s="49"/>
      <c r="D21" s="49"/>
      <c r="E21" s="49"/>
    </row>
    <row r="22" spans="1:9" s="39" customFormat="1" hidden="1">
      <c r="A22" s="48" t="s">
        <v>133</v>
      </c>
      <c r="B22" s="48"/>
      <c r="C22" s="49"/>
      <c r="D22" s="49"/>
      <c r="E22" s="49"/>
    </row>
    <row r="23" spans="1:9" ht="12.75">
      <c r="A23" s="94" t="s">
        <v>136</v>
      </c>
      <c r="B23" s="94"/>
      <c r="C23" s="94"/>
      <c r="D23" s="94"/>
      <c r="E23" s="94"/>
      <c r="F23" s="94"/>
      <c r="G23" s="94"/>
      <c r="H23" s="94"/>
      <c r="I23" s="94"/>
    </row>
    <row r="24" spans="1:9">
      <c r="A24" s="83" t="s">
        <v>13</v>
      </c>
      <c r="B24" s="84"/>
      <c r="C24" s="85"/>
    </row>
    <row r="25" spans="1:9" ht="30" customHeight="1">
      <c r="A25" s="81" t="s">
        <v>1</v>
      </c>
      <c r="B25" s="81"/>
      <c r="C25" s="22"/>
      <c r="D25" s="22"/>
      <c r="E25" s="1"/>
    </row>
    <row r="26" spans="1:9" ht="30" customHeight="1">
      <c r="A26" s="81"/>
      <c r="B26" s="81"/>
      <c r="C26" s="82" t="s">
        <v>12</v>
      </c>
      <c r="D26" s="82"/>
      <c r="E26" s="82"/>
    </row>
    <row r="27" spans="1:9" ht="15" customHeight="1">
      <c r="A27" s="86"/>
      <c r="B27" s="88"/>
      <c r="C27" s="89" t="s">
        <v>1</v>
      </c>
      <c r="D27" s="89" t="s">
        <v>87</v>
      </c>
      <c r="E27" s="89"/>
    </row>
    <row r="28" spans="1:9" ht="22.5" customHeight="1">
      <c r="A28" s="87"/>
      <c r="B28" s="88"/>
      <c r="C28" s="89"/>
      <c r="D28" s="57" t="s">
        <v>88</v>
      </c>
      <c r="E28" s="57" t="s">
        <v>89</v>
      </c>
    </row>
    <row r="29" spans="1:9" ht="15" customHeight="1">
      <c r="A29" s="65"/>
      <c r="B29" s="3"/>
      <c r="C29" s="57">
        <v>1</v>
      </c>
      <c r="D29" s="61">
        <v>2</v>
      </c>
      <c r="E29" s="60">
        <v>3</v>
      </c>
    </row>
    <row r="30" spans="1:9" ht="14.25" customHeight="1">
      <c r="A30" s="66"/>
      <c r="B30" s="7" t="s">
        <v>3</v>
      </c>
      <c r="C30" s="8">
        <v>981.01403000000005</v>
      </c>
      <c r="D30" s="34">
        <v>933.38404100000002</v>
      </c>
      <c r="E30" s="8">
        <v>984.65120100000001</v>
      </c>
    </row>
    <row r="31" spans="1:9" ht="22.5" customHeight="1">
      <c r="A31" s="67"/>
      <c r="B31" s="10" t="s">
        <v>4</v>
      </c>
      <c r="C31" s="11">
        <v>425.55582800000002</v>
      </c>
      <c r="D31" s="35">
        <v>251.308516</v>
      </c>
      <c r="E31" s="11">
        <v>438.86188600000003</v>
      </c>
    </row>
    <row r="32" spans="1:9" ht="14.25" customHeight="1">
      <c r="A32" s="67"/>
      <c r="B32" s="10" t="s">
        <v>5</v>
      </c>
      <c r="C32" s="11">
        <v>185.374008</v>
      </c>
      <c r="D32" s="35">
        <v>317.964653</v>
      </c>
      <c r="E32" s="11">
        <v>175.24898099999999</v>
      </c>
    </row>
    <row r="33" spans="1:5" ht="33.75" customHeight="1">
      <c r="A33" s="67"/>
      <c r="B33" s="10" t="s">
        <v>6</v>
      </c>
      <c r="C33" s="11">
        <v>159.197641</v>
      </c>
      <c r="D33" s="35">
        <v>0</v>
      </c>
      <c r="E33" s="11">
        <v>171.35445999999999</v>
      </c>
    </row>
    <row r="34" spans="1:5" ht="22.5" customHeight="1">
      <c r="A34" s="67"/>
      <c r="B34" s="10" t="s">
        <v>7</v>
      </c>
      <c r="C34" s="11">
        <v>2.3028379999999999</v>
      </c>
      <c r="D34" s="35">
        <v>5.9863189999999999</v>
      </c>
      <c r="E34" s="11">
        <v>2.0215559999999999</v>
      </c>
    </row>
    <row r="35" spans="1:5" ht="22.5" customHeight="1">
      <c r="A35" s="67"/>
      <c r="B35" s="10" t="s">
        <v>8</v>
      </c>
      <c r="C35" s="11">
        <v>175.85816500000001</v>
      </c>
      <c r="D35" s="35">
        <v>168.32065299999999</v>
      </c>
      <c r="E35" s="11">
        <v>176.433753</v>
      </c>
    </row>
    <row r="36" spans="1:5" s="39" customFormat="1" ht="22.5" hidden="1" customHeight="1">
      <c r="A36" s="68"/>
      <c r="B36" s="38" t="s">
        <v>9</v>
      </c>
      <c r="C36" s="12">
        <v>16.508261999999998</v>
      </c>
      <c r="D36" s="12">
        <v>123.567644</v>
      </c>
      <c r="E36" s="12">
        <v>8.3328810000000004</v>
      </c>
    </row>
    <row r="37" spans="1:5" ht="22.5" customHeight="1">
      <c r="A37" s="67"/>
      <c r="B37" s="10" t="s">
        <v>10</v>
      </c>
      <c r="C37" s="11">
        <v>2.4931559999999999</v>
      </c>
      <c r="D37" s="35">
        <v>21.525198</v>
      </c>
      <c r="E37" s="11">
        <v>1.039811</v>
      </c>
    </row>
    <row r="38" spans="1:5" ht="22.5" customHeight="1">
      <c r="A38" s="69"/>
      <c r="B38" s="63" t="s">
        <v>143</v>
      </c>
      <c r="C38" s="64">
        <f>C36+C39</f>
        <v>30.232389999999999</v>
      </c>
      <c r="D38" s="64">
        <f t="shared" ref="D38:E38" si="1">D36+D39</f>
        <v>168.27869900000002</v>
      </c>
      <c r="E38" s="64">
        <f t="shared" si="1"/>
        <v>19.690752</v>
      </c>
    </row>
    <row r="39" spans="1:5" s="39" customFormat="1" ht="22.5" hidden="1" customHeight="1">
      <c r="A39" s="40"/>
      <c r="B39" s="41" t="s">
        <v>11</v>
      </c>
      <c r="C39" s="13">
        <v>13.724128</v>
      </c>
      <c r="D39" s="13">
        <v>44.711055000000002</v>
      </c>
      <c r="E39" s="14">
        <v>11.357870999999999</v>
      </c>
    </row>
    <row r="41" spans="1:5">
      <c r="A41" s="83" t="s">
        <v>15</v>
      </c>
      <c r="B41" s="84"/>
      <c r="C41" s="85"/>
    </row>
    <row r="42" spans="1:5" ht="30" customHeight="1">
      <c r="A42" s="81" t="s">
        <v>1</v>
      </c>
      <c r="B42" s="81"/>
      <c r="C42" s="22"/>
      <c r="D42" s="22"/>
      <c r="E42" s="1"/>
    </row>
    <row r="43" spans="1:5" ht="30" customHeight="1">
      <c r="A43" s="81"/>
      <c r="B43" s="81"/>
      <c r="C43" s="82" t="s">
        <v>14</v>
      </c>
      <c r="D43" s="82"/>
      <c r="E43" s="82"/>
    </row>
    <row r="44" spans="1:5" ht="15" customHeight="1">
      <c r="A44" s="86"/>
      <c r="B44" s="88"/>
      <c r="C44" s="89" t="s">
        <v>1</v>
      </c>
      <c r="D44" s="89" t="s">
        <v>87</v>
      </c>
      <c r="E44" s="89"/>
    </row>
    <row r="45" spans="1:5" ht="22.5" customHeight="1">
      <c r="A45" s="87"/>
      <c r="B45" s="88"/>
      <c r="C45" s="89"/>
      <c r="D45" s="57" t="s">
        <v>88</v>
      </c>
      <c r="E45" s="57" t="s">
        <v>89</v>
      </c>
    </row>
    <row r="46" spans="1:5" ht="15" customHeight="1">
      <c r="A46" s="65"/>
      <c r="B46" s="3"/>
      <c r="C46" s="57">
        <v>1</v>
      </c>
      <c r="D46" s="61">
        <v>2</v>
      </c>
      <c r="E46" s="60">
        <v>3</v>
      </c>
    </row>
    <row r="47" spans="1:5" ht="14.25" customHeight="1">
      <c r="A47" s="66"/>
      <c r="B47" s="7" t="s">
        <v>3</v>
      </c>
      <c r="C47" s="8">
        <v>100</v>
      </c>
      <c r="D47" s="34">
        <v>100</v>
      </c>
      <c r="E47" s="8">
        <v>100</v>
      </c>
    </row>
    <row r="48" spans="1:5" ht="22.5" customHeight="1">
      <c r="A48" s="67"/>
      <c r="B48" s="10" t="s">
        <v>4</v>
      </c>
      <c r="C48" s="11">
        <v>43.379178000000003</v>
      </c>
      <c r="D48" s="35">
        <v>26.924448999999999</v>
      </c>
      <c r="E48" s="11">
        <v>44.570287999999998</v>
      </c>
    </row>
    <row r="49" spans="1:5" ht="14.25" customHeight="1">
      <c r="A49" s="67"/>
      <c r="B49" s="10" t="s">
        <v>5</v>
      </c>
      <c r="C49" s="11">
        <v>18.896162</v>
      </c>
      <c r="D49" s="35">
        <v>34.06579</v>
      </c>
      <c r="E49" s="11">
        <v>17.798076999999999</v>
      </c>
    </row>
    <row r="50" spans="1:5" ht="33.75" customHeight="1">
      <c r="A50" s="67"/>
      <c r="B50" s="10" t="s">
        <v>6</v>
      </c>
      <c r="C50" s="11">
        <v>16.227865000000001</v>
      </c>
      <c r="D50" s="35">
        <v>0</v>
      </c>
      <c r="E50" s="11">
        <v>17.402553999999999</v>
      </c>
    </row>
    <row r="51" spans="1:5" ht="22.5" customHeight="1">
      <c r="A51" s="67"/>
      <c r="B51" s="10" t="s">
        <v>7</v>
      </c>
      <c r="C51" s="11">
        <v>0.23474</v>
      </c>
      <c r="D51" s="35">
        <v>0.64135600000000004</v>
      </c>
      <c r="E51" s="11">
        <v>0.20530599999999999</v>
      </c>
    </row>
    <row r="52" spans="1:5" ht="22.5" customHeight="1">
      <c r="A52" s="67"/>
      <c r="B52" s="10" t="s">
        <v>8</v>
      </c>
      <c r="C52" s="11">
        <v>17.926162000000001</v>
      </c>
      <c r="D52" s="35">
        <v>18.033374999999999</v>
      </c>
      <c r="E52" s="11">
        <v>17.918400999999999</v>
      </c>
    </row>
    <row r="53" spans="1:5" s="39" customFormat="1" ht="22.5" hidden="1" customHeight="1">
      <c r="A53" s="68"/>
      <c r="B53" s="38" t="s">
        <v>9</v>
      </c>
      <c r="C53" s="12">
        <v>1.6827749999999999</v>
      </c>
      <c r="D53" s="12">
        <v>13.238671</v>
      </c>
      <c r="E53" s="12">
        <v>0.84627699999999995</v>
      </c>
    </row>
    <row r="54" spans="1:5" ht="22.5" customHeight="1">
      <c r="A54" s="67"/>
      <c r="B54" s="10" t="s">
        <v>10</v>
      </c>
      <c r="C54" s="11">
        <v>0.25413999999999998</v>
      </c>
      <c r="D54" s="35">
        <v>2.3061449999999999</v>
      </c>
      <c r="E54" s="11">
        <v>0.105602</v>
      </c>
    </row>
    <row r="55" spans="1:5" ht="22.5" customHeight="1">
      <c r="A55" s="69"/>
      <c r="B55" s="63" t="s">
        <v>143</v>
      </c>
      <c r="C55" s="64">
        <f>C53+C56</f>
        <v>3.0817480000000002</v>
      </c>
      <c r="D55" s="64">
        <f t="shared" ref="D55:E55" si="2">D53+D56</f>
        <v>18.028880000000001</v>
      </c>
      <c r="E55" s="64">
        <f t="shared" si="2"/>
        <v>1.999768</v>
      </c>
    </row>
    <row r="56" spans="1:5" s="39" customFormat="1" ht="22.5" hidden="1" customHeight="1">
      <c r="A56" s="40"/>
      <c r="B56" s="41" t="s">
        <v>11</v>
      </c>
      <c r="C56" s="13">
        <v>1.398973</v>
      </c>
      <c r="D56" s="13">
        <v>4.7902089999999999</v>
      </c>
      <c r="E56" s="14">
        <v>1.153491</v>
      </c>
    </row>
  </sheetData>
  <mergeCells count="27">
    <mergeCell ref="A23:I23"/>
    <mergeCell ref="A6:B6"/>
    <mergeCell ref="A1:E1"/>
    <mergeCell ref="A2:E2"/>
    <mergeCell ref="A4:B4"/>
    <mergeCell ref="A7:A8"/>
    <mergeCell ref="B7:B8"/>
    <mergeCell ref="C7:C8"/>
    <mergeCell ref="A5:B5"/>
    <mergeCell ref="D7:E7"/>
    <mergeCell ref="C6:E6"/>
    <mergeCell ref="D27:E27"/>
    <mergeCell ref="C26:E26"/>
    <mergeCell ref="A25:B25"/>
    <mergeCell ref="A24:C24"/>
    <mergeCell ref="A26:B26"/>
    <mergeCell ref="A27:A28"/>
    <mergeCell ref="B27:B28"/>
    <mergeCell ref="C27:C28"/>
    <mergeCell ref="D44:E44"/>
    <mergeCell ref="C43:E43"/>
    <mergeCell ref="A42:B42"/>
    <mergeCell ref="A41:C41"/>
    <mergeCell ref="A43:B43"/>
    <mergeCell ref="A44:A45"/>
    <mergeCell ref="B44:B45"/>
    <mergeCell ref="C44:C45"/>
  </mergeCells>
  <pageMargins left="0.70866141732283472" right="0.39370078740157483" top="0.74803149606299213" bottom="0.39370078740157483" header="0.51181102362204722" footer="0.51181102362204722"/>
  <pageSetup paperSize="9" orientation="landscape" useFirstPageNumber="1" r:id="rId1"/>
  <rowBreaks count="2" manualBreakCount="2">
    <brk id="23" max="16383" man="1"/>
    <brk id="4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56"/>
  <sheetViews>
    <sheetView topLeftCell="A5" workbookViewId="0">
      <selection activeCell="B59" sqref="B59"/>
    </sheetView>
  </sheetViews>
  <sheetFormatPr defaultColWidth="9.140625" defaultRowHeight="15"/>
  <cols>
    <col min="1" max="1" width="3.85546875" style="20" customWidth="1"/>
    <col min="2" max="2" width="45.85546875" style="21" customWidth="1"/>
    <col min="3" max="3" width="14" style="19" bestFit="1" customWidth="1"/>
    <col min="4" max="4" width="12" style="19" customWidth="1"/>
    <col min="5" max="5" width="12.140625" style="19" customWidth="1"/>
    <col min="6" max="6" width="12.7109375" style="23" customWidth="1"/>
    <col min="7" max="7" width="12.5703125" style="23" customWidth="1"/>
    <col min="8" max="10" width="12" style="23" customWidth="1"/>
    <col min="11" max="11" width="11.7109375" style="23" customWidth="1"/>
    <col min="12" max="12" width="11.5703125" style="23" customWidth="1"/>
    <col min="13" max="13" width="11.140625" style="23" customWidth="1"/>
    <col min="14" max="15" width="11" style="23" customWidth="1"/>
    <col min="16" max="16" width="11.5703125" style="23" customWidth="1"/>
  </cols>
  <sheetData>
    <row r="1" spans="1:16" ht="14.25" customHeight="1">
      <c r="A1" s="92" t="s">
        <v>150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 customHeight="1">
      <c r="A2" s="92" t="s">
        <v>90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2.75" customHeight="1">
      <c r="A3" s="1"/>
      <c r="B3" s="1"/>
      <c r="C3" s="1"/>
      <c r="D3" s="1"/>
      <c r="E3" s="1"/>
    </row>
    <row r="4" spans="1:16" ht="14.25" customHeight="1">
      <c r="A4" s="81" t="s">
        <v>0</v>
      </c>
      <c r="B4" s="81"/>
      <c r="C4" s="1"/>
      <c r="D4" s="1"/>
      <c r="E4" s="1"/>
    </row>
    <row r="5" spans="1:16" ht="29.25" customHeight="1">
      <c r="A5" s="81" t="s">
        <v>1</v>
      </c>
      <c r="B5" s="81"/>
      <c r="C5" s="1"/>
      <c r="D5" s="1"/>
      <c r="E5" s="1"/>
    </row>
    <row r="6" spans="1:16" ht="27.75" customHeight="1">
      <c r="A6" s="81"/>
      <c r="B6" s="81"/>
      <c r="C6" s="108" t="s">
        <v>2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</row>
    <row r="7" spans="1:16" ht="13.5" customHeight="1">
      <c r="A7" s="86"/>
      <c r="B7" s="109"/>
      <c r="C7" s="110" t="s">
        <v>1</v>
      </c>
      <c r="D7" s="105" t="s">
        <v>91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1:16" ht="22.5" customHeight="1">
      <c r="A8" s="87"/>
      <c r="B8" s="109"/>
      <c r="C8" s="111"/>
      <c r="D8" s="62" t="s">
        <v>92</v>
      </c>
      <c r="E8" s="62" t="s">
        <v>93</v>
      </c>
      <c r="F8" s="62" t="s">
        <v>94</v>
      </c>
      <c r="G8" s="62" t="s">
        <v>95</v>
      </c>
      <c r="H8" s="62" t="s">
        <v>96</v>
      </c>
      <c r="I8" s="62" t="s">
        <v>97</v>
      </c>
      <c r="J8" s="62" t="s">
        <v>98</v>
      </c>
      <c r="K8" s="62" t="s">
        <v>99</v>
      </c>
      <c r="L8" s="62" t="s">
        <v>100</v>
      </c>
      <c r="M8" s="62" t="s">
        <v>101</v>
      </c>
      <c r="N8" s="62" t="s">
        <v>102</v>
      </c>
      <c r="O8" s="62" t="s">
        <v>103</v>
      </c>
      <c r="P8" s="62" t="s">
        <v>104</v>
      </c>
    </row>
    <row r="9" spans="1:16" ht="14.25" customHeight="1">
      <c r="A9" s="65"/>
      <c r="B9" s="30"/>
      <c r="C9" s="62">
        <v>1</v>
      </c>
      <c r="D9" s="62">
        <v>2</v>
      </c>
      <c r="E9" s="62">
        <v>3</v>
      </c>
      <c r="F9" s="62">
        <v>4</v>
      </c>
      <c r="G9" s="62">
        <v>5</v>
      </c>
      <c r="H9" s="62">
        <v>6</v>
      </c>
      <c r="I9" s="62">
        <v>7</v>
      </c>
      <c r="J9" s="62">
        <v>8</v>
      </c>
      <c r="K9" s="62">
        <v>9</v>
      </c>
      <c r="L9" s="62">
        <v>10</v>
      </c>
      <c r="M9" s="62">
        <v>11</v>
      </c>
      <c r="N9" s="62">
        <v>12</v>
      </c>
      <c r="O9" s="62">
        <v>13</v>
      </c>
      <c r="P9" s="62">
        <v>14</v>
      </c>
    </row>
    <row r="10" spans="1:16" s="5" customFormat="1" ht="14.25">
      <c r="A10" s="72"/>
      <c r="B10" s="31" t="s">
        <v>3</v>
      </c>
      <c r="C10" s="8">
        <v>2280.5432639999999</v>
      </c>
      <c r="D10" s="8" t="s">
        <v>154</v>
      </c>
      <c r="E10" s="8" t="s">
        <v>16</v>
      </c>
      <c r="F10" s="34">
        <v>3259.050295</v>
      </c>
      <c r="G10" s="8">
        <v>2025.1561119999999</v>
      </c>
      <c r="H10" s="8">
        <v>3006.874855</v>
      </c>
      <c r="I10" s="8">
        <v>3535.5468770000002</v>
      </c>
      <c r="J10" s="8">
        <v>3806.1671689999998</v>
      </c>
      <c r="K10" s="8">
        <v>2391.0507710000002</v>
      </c>
      <c r="L10" s="34">
        <v>1188.2840389999999</v>
      </c>
      <c r="M10" s="34">
        <v>2326.8642869999999</v>
      </c>
      <c r="N10" s="34">
        <v>635.03129899999999</v>
      </c>
      <c r="O10" s="8" t="s">
        <v>16</v>
      </c>
      <c r="P10" s="8" t="s">
        <v>16</v>
      </c>
    </row>
    <row r="11" spans="1:16" s="5" customFormat="1" ht="22.5">
      <c r="A11" s="73"/>
      <c r="B11" s="10" t="s">
        <v>4</v>
      </c>
      <c r="C11" s="11">
        <v>989.280936</v>
      </c>
      <c r="D11" s="11" t="s">
        <v>16</v>
      </c>
      <c r="E11" s="11" t="s">
        <v>16</v>
      </c>
      <c r="F11" s="35">
        <v>781.67516599999999</v>
      </c>
      <c r="G11" s="11">
        <v>618.39209900000003</v>
      </c>
      <c r="H11" s="11">
        <v>1473.291455</v>
      </c>
      <c r="I11" s="11">
        <v>1216.4547210000001</v>
      </c>
      <c r="J11" s="11">
        <v>1585.459621</v>
      </c>
      <c r="K11" s="11">
        <v>1120.0702209999999</v>
      </c>
      <c r="L11" s="35">
        <v>808.72865300000001</v>
      </c>
      <c r="M11" s="35">
        <v>1450.265314</v>
      </c>
      <c r="N11" s="35">
        <v>287.05054999999999</v>
      </c>
      <c r="O11" s="11" t="s">
        <v>16</v>
      </c>
      <c r="P11" s="11" t="s">
        <v>16</v>
      </c>
    </row>
    <row r="12" spans="1:16" s="5" customFormat="1" ht="14.25">
      <c r="A12" s="73"/>
      <c r="B12" s="10" t="s">
        <v>5</v>
      </c>
      <c r="C12" s="11">
        <v>430.93516799999998</v>
      </c>
      <c r="D12" s="11" t="s">
        <v>16</v>
      </c>
      <c r="E12" s="11" t="s">
        <v>16</v>
      </c>
      <c r="F12" s="35">
        <v>1186.6234179999999</v>
      </c>
      <c r="G12" s="11">
        <v>951.51338499999997</v>
      </c>
      <c r="H12" s="11">
        <v>880.50849100000005</v>
      </c>
      <c r="I12" s="11">
        <v>766.67188399999998</v>
      </c>
      <c r="J12" s="11">
        <v>675.14123600000005</v>
      </c>
      <c r="K12" s="11">
        <v>88.448025999999999</v>
      </c>
      <c r="L12" s="35">
        <v>103.25598100000001</v>
      </c>
      <c r="M12" s="35">
        <v>75.938524999999998</v>
      </c>
      <c r="N12" s="35">
        <v>0</v>
      </c>
      <c r="O12" s="11" t="s">
        <v>16</v>
      </c>
      <c r="P12" s="11" t="s">
        <v>16</v>
      </c>
    </row>
    <row r="13" spans="1:16" s="5" customFormat="1" ht="33.75">
      <c r="A13" s="73"/>
      <c r="B13" s="10" t="s">
        <v>6</v>
      </c>
      <c r="C13" s="11">
        <v>370.08350300000001</v>
      </c>
      <c r="D13" s="11" t="s">
        <v>16</v>
      </c>
      <c r="E13" s="11" t="s">
        <v>16</v>
      </c>
      <c r="F13" s="35">
        <v>0</v>
      </c>
      <c r="G13" s="11">
        <v>50.368302</v>
      </c>
      <c r="H13" s="11">
        <v>0</v>
      </c>
      <c r="I13" s="11">
        <v>941.48585200000002</v>
      </c>
      <c r="J13" s="11">
        <v>947.97186299999998</v>
      </c>
      <c r="K13" s="11">
        <v>816.32536700000003</v>
      </c>
      <c r="L13" s="35">
        <v>0</v>
      </c>
      <c r="M13" s="35">
        <v>0</v>
      </c>
      <c r="N13" s="35">
        <v>0</v>
      </c>
      <c r="O13" s="11" t="s">
        <v>16</v>
      </c>
      <c r="P13" s="11" t="s">
        <v>16</v>
      </c>
    </row>
    <row r="14" spans="1:16" s="5" customFormat="1" ht="22.5">
      <c r="A14" s="73"/>
      <c r="B14" s="10" t="s">
        <v>7</v>
      </c>
      <c r="C14" s="11">
        <v>5.3533609999999996</v>
      </c>
      <c r="D14" s="11" t="s">
        <v>16</v>
      </c>
      <c r="E14" s="11" t="s">
        <v>16</v>
      </c>
      <c r="F14" s="35">
        <v>17.352042999999998</v>
      </c>
      <c r="G14" s="11">
        <v>2.2581660000000001</v>
      </c>
      <c r="H14" s="11">
        <v>1.412911</v>
      </c>
      <c r="I14" s="11">
        <v>11.750242</v>
      </c>
      <c r="J14" s="11">
        <v>3.890469</v>
      </c>
      <c r="K14" s="11">
        <v>9.4812089999999998</v>
      </c>
      <c r="L14" s="35">
        <v>8.4348299999999998</v>
      </c>
      <c r="M14" s="35">
        <v>0</v>
      </c>
      <c r="N14" s="35">
        <v>0</v>
      </c>
      <c r="O14" s="11" t="s">
        <v>16</v>
      </c>
      <c r="P14" s="11" t="s">
        <v>16</v>
      </c>
    </row>
    <row r="15" spans="1:16" s="5" customFormat="1" ht="22.5">
      <c r="A15" s="73"/>
      <c r="B15" s="10" t="s">
        <v>8</v>
      </c>
      <c r="C15" s="11">
        <v>408.81388299999998</v>
      </c>
      <c r="D15" s="11" t="s">
        <v>16</v>
      </c>
      <c r="E15" s="11" t="s">
        <v>16</v>
      </c>
      <c r="F15" s="35">
        <v>765.22236699999996</v>
      </c>
      <c r="G15" s="11">
        <v>276.82876700000003</v>
      </c>
      <c r="H15" s="11">
        <v>553.78934200000003</v>
      </c>
      <c r="I15" s="11">
        <v>480.01852000000002</v>
      </c>
      <c r="J15" s="11">
        <v>523.56405299999994</v>
      </c>
      <c r="K15" s="11">
        <v>344.15070500000002</v>
      </c>
      <c r="L15" s="35">
        <v>267.864574</v>
      </c>
      <c r="M15" s="35">
        <v>800.66044699999998</v>
      </c>
      <c r="N15" s="35">
        <v>347.98074800000001</v>
      </c>
      <c r="O15" s="11" t="s">
        <v>16</v>
      </c>
      <c r="P15" s="11" t="s">
        <v>16</v>
      </c>
    </row>
    <row r="16" spans="1:16" s="42" customFormat="1" ht="22.5" hidden="1">
      <c r="A16" s="74"/>
      <c r="B16" s="38" t="s">
        <v>9</v>
      </c>
      <c r="C16" s="12">
        <v>38.376420000000003</v>
      </c>
      <c r="D16" s="12" t="s">
        <v>16</v>
      </c>
      <c r="E16" s="12" t="s">
        <v>16</v>
      </c>
      <c r="F16" s="12">
        <v>318.77767499999999</v>
      </c>
      <c r="G16" s="12">
        <v>118.653437</v>
      </c>
      <c r="H16" s="12">
        <v>7.5947079999999998</v>
      </c>
      <c r="I16" s="12">
        <v>29.097383000000001</v>
      </c>
      <c r="J16" s="12">
        <v>51.711751999999997</v>
      </c>
      <c r="K16" s="12">
        <v>0</v>
      </c>
      <c r="L16" s="12">
        <v>0</v>
      </c>
      <c r="M16" s="12">
        <v>0</v>
      </c>
      <c r="N16" s="12">
        <v>0</v>
      </c>
      <c r="O16" s="12" t="s">
        <v>16</v>
      </c>
      <c r="P16" s="12" t="s">
        <v>16</v>
      </c>
    </row>
    <row r="17" spans="1:16" s="5" customFormat="1" ht="22.5">
      <c r="A17" s="73"/>
      <c r="B17" s="10" t="s">
        <v>10</v>
      </c>
      <c r="C17" s="11">
        <v>5.7957890000000001</v>
      </c>
      <c r="D17" s="11" t="s">
        <v>16</v>
      </c>
      <c r="E17" s="11" t="s">
        <v>16</v>
      </c>
      <c r="F17" s="35">
        <v>21.618953999999999</v>
      </c>
      <c r="G17" s="11">
        <v>0.91248300000000004</v>
      </c>
      <c r="H17" s="11">
        <v>3.121909</v>
      </c>
      <c r="I17" s="11">
        <v>0</v>
      </c>
      <c r="J17" s="11">
        <v>11.514148</v>
      </c>
      <c r="K17" s="11">
        <v>0</v>
      </c>
      <c r="L17" s="35">
        <v>0</v>
      </c>
      <c r="M17" s="35">
        <v>0</v>
      </c>
      <c r="N17" s="35">
        <v>0</v>
      </c>
      <c r="O17" s="11" t="s">
        <v>16</v>
      </c>
      <c r="P17" s="11" t="s">
        <v>16</v>
      </c>
    </row>
    <row r="18" spans="1:16" s="5" customFormat="1" ht="14.25">
      <c r="A18" s="75"/>
      <c r="B18" s="63" t="s">
        <v>143</v>
      </c>
      <c r="C18" s="64">
        <f>C16+C19</f>
        <v>70.280619999999999</v>
      </c>
      <c r="D18" s="64" t="s">
        <v>16</v>
      </c>
      <c r="E18" s="64" t="s">
        <v>16</v>
      </c>
      <c r="F18" s="64">
        <f t="shared" ref="F18:N18" si="0">F16+F19</f>
        <v>486.55834499999997</v>
      </c>
      <c r="G18" s="64">
        <f t="shared" si="0"/>
        <v>124.882907</v>
      </c>
      <c r="H18" s="64">
        <f t="shared" si="0"/>
        <v>94.750743</v>
      </c>
      <c r="I18" s="64">
        <f t="shared" si="0"/>
        <v>119.16565499999999</v>
      </c>
      <c r="J18" s="64">
        <f t="shared" si="0"/>
        <v>58.625775999999995</v>
      </c>
      <c r="K18" s="64">
        <f t="shared" si="0"/>
        <v>12.575241</v>
      </c>
      <c r="L18" s="64">
        <f t="shared" si="0"/>
        <v>0</v>
      </c>
      <c r="M18" s="64">
        <f t="shared" si="0"/>
        <v>0</v>
      </c>
      <c r="N18" s="64">
        <f t="shared" si="0"/>
        <v>0</v>
      </c>
      <c r="O18" s="64" t="s">
        <v>16</v>
      </c>
      <c r="P18" s="64" t="s">
        <v>16</v>
      </c>
    </row>
    <row r="19" spans="1:16" s="42" customFormat="1" ht="22.5" hidden="1">
      <c r="A19" s="44"/>
      <c r="B19" s="41" t="s">
        <v>11</v>
      </c>
      <c r="C19" s="13">
        <v>31.904199999999999</v>
      </c>
      <c r="D19" s="13" t="s">
        <v>16</v>
      </c>
      <c r="E19" s="13" t="s">
        <v>16</v>
      </c>
      <c r="F19" s="13">
        <v>167.78066999999999</v>
      </c>
      <c r="G19" s="13">
        <v>6.2294700000000001</v>
      </c>
      <c r="H19" s="13">
        <v>87.156035000000003</v>
      </c>
      <c r="I19" s="13">
        <v>90.068271999999993</v>
      </c>
      <c r="J19" s="13">
        <v>6.9140240000000004</v>
      </c>
      <c r="K19" s="13">
        <v>12.575241</v>
      </c>
      <c r="L19" s="13">
        <v>0</v>
      </c>
      <c r="M19" s="13">
        <v>0</v>
      </c>
      <c r="N19" s="13">
        <v>0</v>
      </c>
      <c r="O19" s="13" t="s">
        <v>16</v>
      </c>
      <c r="P19" s="14" t="s">
        <v>16</v>
      </c>
    </row>
    <row r="20" spans="1:16" s="5" customFormat="1" ht="14.2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s="42" customFormat="1" ht="14.25" customHeight="1">
      <c r="A21" s="94" t="s">
        <v>136</v>
      </c>
      <c r="B21" s="94"/>
      <c r="C21" s="94"/>
      <c r="D21" s="94"/>
      <c r="E21" s="94"/>
      <c r="F21" s="94"/>
      <c r="G21" s="94"/>
      <c r="H21" s="94"/>
      <c r="I21" s="94"/>
      <c r="J21" s="49"/>
      <c r="K21" s="49"/>
      <c r="L21" s="49"/>
      <c r="M21" s="49"/>
      <c r="N21" s="49"/>
      <c r="O21" s="49"/>
      <c r="P21" s="49"/>
    </row>
    <row r="22" spans="1:16" s="5" customFormat="1" ht="14.25" customHeight="1">
      <c r="A22" s="112" t="s">
        <v>129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36"/>
      <c r="M22" s="36"/>
      <c r="N22" s="36"/>
      <c r="O22" s="36"/>
      <c r="P22" s="36"/>
    </row>
    <row r="23" spans="1:16" s="5" customFormat="1" ht="14.25" customHeight="1">
      <c r="A23" s="94"/>
      <c r="B23" s="94"/>
      <c r="C23" s="94"/>
      <c r="D23" s="94"/>
      <c r="E23" s="94"/>
      <c r="F23" s="94"/>
      <c r="G23" s="94"/>
      <c r="H23" s="94"/>
      <c r="I23" s="94"/>
      <c r="J23" s="19"/>
      <c r="K23" s="19"/>
      <c r="L23" s="19"/>
      <c r="M23" s="19"/>
      <c r="N23" s="19"/>
      <c r="O23" s="19"/>
      <c r="P23" s="19"/>
    </row>
    <row r="24" spans="1:16" s="5" customFormat="1" ht="14.25" customHeight="1">
      <c r="A24" s="83" t="s">
        <v>13</v>
      </c>
      <c r="B24" s="85"/>
      <c r="C24" s="85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29.25" customHeight="1">
      <c r="A25" s="81" t="s">
        <v>1</v>
      </c>
      <c r="B25" s="81"/>
      <c r="C25" s="1"/>
      <c r="D25" s="1"/>
      <c r="E25" s="1"/>
    </row>
    <row r="26" spans="1:16" ht="27.75" customHeight="1">
      <c r="A26" s="81"/>
      <c r="B26" s="81"/>
      <c r="C26" s="108" t="s">
        <v>12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</row>
    <row r="27" spans="1:16" ht="13.5" customHeight="1">
      <c r="A27" s="86"/>
      <c r="B27" s="109"/>
      <c r="C27" s="110" t="s">
        <v>1</v>
      </c>
      <c r="D27" s="105" t="s">
        <v>91</v>
      </c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7"/>
    </row>
    <row r="28" spans="1:16" ht="22.5" customHeight="1">
      <c r="A28" s="87"/>
      <c r="B28" s="109"/>
      <c r="C28" s="111"/>
      <c r="D28" s="62" t="s">
        <v>92</v>
      </c>
      <c r="E28" s="62" t="s">
        <v>93</v>
      </c>
      <c r="F28" s="62" t="s">
        <v>94</v>
      </c>
      <c r="G28" s="62" t="s">
        <v>95</v>
      </c>
      <c r="H28" s="62" t="s">
        <v>96</v>
      </c>
      <c r="I28" s="62" t="s">
        <v>97</v>
      </c>
      <c r="J28" s="62" t="s">
        <v>98</v>
      </c>
      <c r="K28" s="62" t="s">
        <v>99</v>
      </c>
      <c r="L28" s="62" t="s">
        <v>100</v>
      </c>
      <c r="M28" s="62" t="s">
        <v>101</v>
      </c>
      <c r="N28" s="62" t="s">
        <v>102</v>
      </c>
      <c r="O28" s="62" t="s">
        <v>103</v>
      </c>
      <c r="P28" s="62" t="s">
        <v>104</v>
      </c>
    </row>
    <row r="29" spans="1:16" ht="14.25" customHeight="1">
      <c r="A29" s="65"/>
      <c r="B29" s="30"/>
      <c r="C29" s="62">
        <v>1</v>
      </c>
      <c r="D29" s="62">
        <v>2</v>
      </c>
      <c r="E29" s="62">
        <v>3</v>
      </c>
      <c r="F29" s="62">
        <v>4</v>
      </c>
      <c r="G29" s="62">
        <v>5</v>
      </c>
      <c r="H29" s="62">
        <v>6</v>
      </c>
      <c r="I29" s="62">
        <v>7</v>
      </c>
      <c r="J29" s="62">
        <v>8</v>
      </c>
      <c r="K29" s="62">
        <v>9</v>
      </c>
      <c r="L29" s="62">
        <v>10</v>
      </c>
      <c r="M29" s="62">
        <v>11</v>
      </c>
      <c r="N29" s="62">
        <v>12</v>
      </c>
      <c r="O29" s="62">
        <v>13</v>
      </c>
      <c r="P29" s="62">
        <v>14</v>
      </c>
    </row>
    <row r="30" spans="1:16" ht="14.25" customHeight="1">
      <c r="A30" s="72"/>
      <c r="B30" s="31" t="s">
        <v>3</v>
      </c>
      <c r="C30" s="8">
        <v>981.01403000000005</v>
      </c>
      <c r="D30" s="8" t="s">
        <v>16</v>
      </c>
      <c r="E30" s="8" t="s">
        <v>16</v>
      </c>
      <c r="F30" s="34">
        <v>932.91085599999997</v>
      </c>
      <c r="G30" s="8">
        <v>683.89210300000002</v>
      </c>
      <c r="H30" s="8">
        <v>1050.035754</v>
      </c>
      <c r="I30" s="8">
        <v>1406.0158409999999</v>
      </c>
      <c r="J30" s="8">
        <v>1662.2042939999999</v>
      </c>
      <c r="K30" s="8">
        <v>1163.4967690000001</v>
      </c>
      <c r="L30" s="34">
        <v>542.036879</v>
      </c>
      <c r="M30" s="34">
        <v>992.05257600000004</v>
      </c>
      <c r="N30" s="34">
        <v>321.72698800000001</v>
      </c>
      <c r="O30" s="8" t="s">
        <v>16</v>
      </c>
      <c r="P30" s="8" t="s">
        <v>16</v>
      </c>
    </row>
    <row r="31" spans="1:16" ht="22.5" customHeight="1">
      <c r="A31" s="73"/>
      <c r="B31" s="10" t="s">
        <v>4</v>
      </c>
      <c r="C31" s="11">
        <v>425.55582800000002</v>
      </c>
      <c r="D31" s="11" t="s">
        <v>16</v>
      </c>
      <c r="E31" s="11" t="s">
        <v>16</v>
      </c>
      <c r="F31" s="35">
        <v>223.75636499999999</v>
      </c>
      <c r="G31" s="11">
        <v>208.83006</v>
      </c>
      <c r="H31" s="11">
        <v>514.49055199999998</v>
      </c>
      <c r="I31" s="11">
        <v>483.75956200000002</v>
      </c>
      <c r="J31" s="11">
        <v>692.39149799999996</v>
      </c>
      <c r="K31" s="11">
        <v>545.03153999999995</v>
      </c>
      <c r="L31" s="35">
        <v>368.902333</v>
      </c>
      <c r="M31" s="35">
        <v>618.316869</v>
      </c>
      <c r="N31" s="35">
        <v>145.428909</v>
      </c>
      <c r="O31" s="11" t="s">
        <v>16</v>
      </c>
      <c r="P31" s="11" t="s">
        <v>16</v>
      </c>
    </row>
    <row r="32" spans="1:16" ht="14.25" customHeight="1">
      <c r="A32" s="73"/>
      <c r="B32" s="10" t="s">
        <v>5</v>
      </c>
      <c r="C32" s="11">
        <v>185.374008</v>
      </c>
      <c r="D32" s="11" t="s">
        <v>16</v>
      </c>
      <c r="E32" s="11" t="s">
        <v>16</v>
      </c>
      <c r="F32" s="35">
        <v>339.67376000000002</v>
      </c>
      <c r="G32" s="11">
        <v>321.32460600000002</v>
      </c>
      <c r="H32" s="11">
        <v>307.48383000000001</v>
      </c>
      <c r="I32" s="11">
        <v>304.88997899999998</v>
      </c>
      <c r="J32" s="11">
        <v>294.84323999999998</v>
      </c>
      <c r="K32" s="11">
        <v>43.039233000000003</v>
      </c>
      <c r="L32" s="35">
        <v>47.100312000000002</v>
      </c>
      <c r="M32" s="35">
        <v>32.376193999999998</v>
      </c>
      <c r="N32" s="35">
        <v>0</v>
      </c>
      <c r="O32" s="11" t="s">
        <v>16</v>
      </c>
      <c r="P32" s="11" t="s">
        <v>16</v>
      </c>
    </row>
    <row r="33" spans="1:16" ht="33.75" customHeight="1">
      <c r="A33" s="73"/>
      <c r="B33" s="10" t="s">
        <v>6</v>
      </c>
      <c r="C33" s="11">
        <v>159.197641</v>
      </c>
      <c r="D33" s="11" t="s">
        <v>16</v>
      </c>
      <c r="E33" s="11" t="s">
        <v>16</v>
      </c>
      <c r="F33" s="35">
        <v>0</v>
      </c>
      <c r="G33" s="11">
        <v>17.009298000000001</v>
      </c>
      <c r="H33" s="11">
        <v>0</v>
      </c>
      <c r="I33" s="11">
        <v>374.40997599999997</v>
      </c>
      <c r="J33" s="11">
        <v>413.99203699999998</v>
      </c>
      <c r="K33" s="11">
        <v>397.22783700000002</v>
      </c>
      <c r="L33" s="35">
        <v>0</v>
      </c>
      <c r="M33" s="35">
        <v>0</v>
      </c>
      <c r="N33" s="35">
        <v>0</v>
      </c>
      <c r="O33" s="11" t="s">
        <v>16</v>
      </c>
      <c r="P33" s="11" t="s">
        <v>16</v>
      </c>
    </row>
    <row r="34" spans="1:16" ht="22.5" customHeight="1">
      <c r="A34" s="73"/>
      <c r="B34" s="10" t="s">
        <v>7</v>
      </c>
      <c r="C34" s="11">
        <v>2.3028379999999999</v>
      </c>
      <c r="D34" s="11" t="s">
        <v>16</v>
      </c>
      <c r="E34" s="11" t="s">
        <v>16</v>
      </c>
      <c r="F34" s="35">
        <v>4.9670629999999996</v>
      </c>
      <c r="G34" s="11">
        <v>0.76257900000000001</v>
      </c>
      <c r="H34" s="11">
        <v>0.49340499999999998</v>
      </c>
      <c r="I34" s="11">
        <v>4.6728339999999999</v>
      </c>
      <c r="J34" s="11">
        <v>1.69902</v>
      </c>
      <c r="K34" s="11">
        <v>4.6136020000000002</v>
      </c>
      <c r="L34" s="35">
        <v>3.8475549999999998</v>
      </c>
      <c r="M34" s="35">
        <v>0</v>
      </c>
      <c r="N34" s="35">
        <v>0</v>
      </c>
      <c r="O34" s="11" t="s">
        <v>16</v>
      </c>
      <c r="P34" s="11" t="s">
        <v>16</v>
      </c>
    </row>
    <row r="35" spans="1:16" ht="22.5" customHeight="1">
      <c r="A35" s="73"/>
      <c r="B35" s="10" t="s">
        <v>8</v>
      </c>
      <c r="C35" s="11">
        <v>175.85816500000001</v>
      </c>
      <c r="D35" s="11" t="s">
        <v>16</v>
      </c>
      <c r="E35" s="11" t="s">
        <v>16</v>
      </c>
      <c r="F35" s="35">
        <v>219.04671200000001</v>
      </c>
      <c r="G35" s="11">
        <v>93.484648000000007</v>
      </c>
      <c r="H35" s="11">
        <v>193.38969399999999</v>
      </c>
      <c r="I35" s="11">
        <v>190.89370500000001</v>
      </c>
      <c r="J35" s="11">
        <v>228.64744899999999</v>
      </c>
      <c r="K35" s="11">
        <v>167.465383</v>
      </c>
      <c r="L35" s="35">
        <v>122.18667600000001</v>
      </c>
      <c r="M35" s="35">
        <v>341.359512</v>
      </c>
      <c r="N35" s="35">
        <v>176.298078</v>
      </c>
      <c r="O35" s="11" t="s">
        <v>16</v>
      </c>
      <c r="P35" s="11" t="s">
        <v>16</v>
      </c>
    </row>
    <row r="36" spans="1:16" s="39" customFormat="1" ht="22.5" hidden="1" customHeight="1">
      <c r="A36" s="74"/>
      <c r="B36" s="38" t="s">
        <v>9</v>
      </c>
      <c r="C36" s="12">
        <v>16.508261999999998</v>
      </c>
      <c r="D36" s="12" t="s">
        <v>16</v>
      </c>
      <c r="E36" s="12" t="s">
        <v>16</v>
      </c>
      <c r="F36" s="12">
        <v>91.250862999999995</v>
      </c>
      <c r="G36" s="12">
        <v>40.069082999999999</v>
      </c>
      <c r="H36" s="12">
        <v>2.6521599999999999</v>
      </c>
      <c r="I36" s="12">
        <v>11.571443</v>
      </c>
      <c r="J36" s="12">
        <v>22.583216</v>
      </c>
      <c r="K36" s="12">
        <v>0</v>
      </c>
      <c r="L36" s="12">
        <v>0</v>
      </c>
      <c r="M36" s="12">
        <v>0</v>
      </c>
      <c r="N36" s="12">
        <v>0</v>
      </c>
      <c r="O36" s="12" t="s">
        <v>16</v>
      </c>
      <c r="P36" s="12" t="s">
        <v>16</v>
      </c>
    </row>
    <row r="37" spans="1:16" ht="22.5" customHeight="1">
      <c r="A37" s="73"/>
      <c r="B37" s="10" t="s">
        <v>10</v>
      </c>
      <c r="C37" s="11">
        <v>2.4931559999999999</v>
      </c>
      <c r="D37" s="11" t="s">
        <v>16</v>
      </c>
      <c r="E37" s="11" t="s">
        <v>16</v>
      </c>
      <c r="F37" s="35">
        <v>6.1884759999999996</v>
      </c>
      <c r="G37" s="11">
        <v>0.30814399999999997</v>
      </c>
      <c r="H37" s="11">
        <v>1.0902069999999999</v>
      </c>
      <c r="I37" s="11">
        <v>0</v>
      </c>
      <c r="J37" s="11">
        <v>5.0283829999999998</v>
      </c>
      <c r="K37" s="11">
        <v>0</v>
      </c>
      <c r="L37" s="35">
        <v>0</v>
      </c>
      <c r="M37" s="35">
        <v>0</v>
      </c>
      <c r="N37" s="35">
        <v>0</v>
      </c>
      <c r="O37" s="11" t="s">
        <v>16</v>
      </c>
      <c r="P37" s="11" t="s">
        <v>16</v>
      </c>
    </row>
    <row r="38" spans="1:16" ht="22.5" customHeight="1">
      <c r="A38" s="75"/>
      <c r="B38" s="63" t="s">
        <v>143</v>
      </c>
      <c r="C38" s="64">
        <f>C36+C39</f>
        <v>30.232389999999999</v>
      </c>
      <c r="D38" s="64" t="s">
        <v>16</v>
      </c>
      <c r="E38" s="64" t="s">
        <v>16</v>
      </c>
      <c r="F38" s="64">
        <f t="shared" ref="F38:N38" si="1">F36+F39</f>
        <v>139.27847600000001</v>
      </c>
      <c r="G38" s="64">
        <f t="shared" si="1"/>
        <v>42.172764999999998</v>
      </c>
      <c r="H38" s="64">
        <f t="shared" si="1"/>
        <v>33.088062999999998</v>
      </c>
      <c r="I38" s="64">
        <f t="shared" si="1"/>
        <v>47.389782000000004</v>
      </c>
      <c r="J38" s="64">
        <f t="shared" si="1"/>
        <v>25.602663</v>
      </c>
      <c r="K38" s="64">
        <f t="shared" si="1"/>
        <v>6.1191719999999998</v>
      </c>
      <c r="L38" s="64">
        <f t="shared" si="1"/>
        <v>0</v>
      </c>
      <c r="M38" s="64">
        <f t="shared" si="1"/>
        <v>0</v>
      </c>
      <c r="N38" s="64">
        <f t="shared" si="1"/>
        <v>0</v>
      </c>
      <c r="O38" s="64" t="s">
        <v>16</v>
      </c>
      <c r="P38" s="64" t="s">
        <v>16</v>
      </c>
    </row>
    <row r="39" spans="1:16" s="39" customFormat="1" ht="22.5" hidden="1" customHeight="1">
      <c r="A39" s="44"/>
      <c r="B39" s="41" t="s">
        <v>11</v>
      </c>
      <c r="C39" s="13">
        <v>13.724128</v>
      </c>
      <c r="D39" s="13" t="s">
        <v>16</v>
      </c>
      <c r="E39" s="13" t="s">
        <v>16</v>
      </c>
      <c r="F39" s="13">
        <v>48.027613000000002</v>
      </c>
      <c r="G39" s="13">
        <v>2.1036820000000001</v>
      </c>
      <c r="H39" s="13">
        <v>30.435903</v>
      </c>
      <c r="I39" s="13">
        <v>35.818339000000002</v>
      </c>
      <c r="J39" s="13">
        <v>3.019447</v>
      </c>
      <c r="K39" s="13">
        <v>6.1191719999999998</v>
      </c>
      <c r="L39" s="13">
        <v>0</v>
      </c>
      <c r="M39" s="13">
        <v>0</v>
      </c>
      <c r="N39" s="13">
        <v>0</v>
      </c>
      <c r="O39" s="13" t="s">
        <v>16</v>
      </c>
      <c r="P39" s="14" t="s">
        <v>16</v>
      </c>
    </row>
    <row r="41" spans="1:16">
      <c r="A41" s="83" t="s">
        <v>15</v>
      </c>
      <c r="B41" s="84"/>
      <c r="C41" s="85"/>
    </row>
    <row r="42" spans="1:16" ht="29.25" customHeight="1">
      <c r="A42" s="81" t="s">
        <v>1</v>
      </c>
      <c r="B42" s="81"/>
      <c r="C42" s="1"/>
      <c r="D42" s="1"/>
      <c r="E42" s="1"/>
    </row>
    <row r="43" spans="1:16" ht="27.75" customHeight="1">
      <c r="A43" s="81"/>
      <c r="B43" s="81"/>
      <c r="C43" s="108" t="s">
        <v>14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</row>
    <row r="44" spans="1:16" ht="13.5" customHeight="1">
      <c r="A44" s="86"/>
      <c r="B44" s="109"/>
      <c r="C44" s="110" t="s">
        <v>1</v>
      </c>
      <c r="D44" s="105" t="s">
        <v>91</v>
      </c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7"/>
    </row>
    <row r="45" spans="1:16" ht="22.5" customHeight="1">
      <c r="A45" s="87"/>
      <c r="B45" s="109"/>
      <c r="C45" s="111"/>
      <c r="D45" s="62" t="s">
        <v>92</v>
      </c>
      <c r="E45" s="62" t="s">
        <v>93</v>
      </c>
      <c r="F45" s="62" t="s">
        <v>94</v>
      </c>
      <c r="G45" s="62" t="s">
        <v>95</v>
      </c>
      <c r="H45" s="62" t="s">
        <v>96</v>
      </c>
      <c r="I45" s="62" t="s">
        <v>97</v>
      </c>
      <c r="J45" s="62" t="s">
        <v>98</v>
      </c>
      <c r="K45" s="62" t="s">
        <v>99</v>
      </c>
      <c r="L45" s="62" t="s">
        <v>100</v>
      </c>
      <c r="M45" s="62" t="s">
        <v>101</v>
      </c>
      <c r="N45" s="62" t="s">
        <v>102</v>
      </c>
      <c r="O45" s="62" t="s">
        <v>103</v>
      </c>
      <c r="P45" s="62" t="s">
        <v>104</v>
      </c>
    </row>
    <row r="46" spans="1:16" ht="14.25" customHeight="1">
      <c r="A46" s="65"/>
      <c r="B46" s="30"/>
      <c r="C46" s="62">
        <v>1</v>
      </c>
      <c r="D46" s="62">
        <v>2</v>
      </c>
      <c r="E46" s="62">
        <v>3</v>
      </c>
      <c r="F46" s="62">
        <v>4</v>
      </c>
      <c r="G46" s="62">
        <v>5</v>
      </c>
      <c r="H46" s="62">
        <v>6</v>
      </c>
      <c r="I46" s="62">
        <v>7</v>
      </c>
      <c r="J46" s="62">
        <v>8</v>
      </c>
      <c r="K46" s="62">
        <v>9</v>
      </c>
      <c r="L46" s="62">
        <v>10</v>
      </c>
      <c r="M46" s="62">
        <v>11</v>
      </c>
      <c r="N46" s="62">
        <v>12</v>
      </c>
      <c r="O46" s="62">
        <v>13</v>
      </c>
      <c r="P46" s="62">
        <v>14</v>
      </c>
    </row>
    <row r="47" spans="1:16" ht="14.25" customHeight="1">
      <c r="A47" s="72"/>
      <c r="B47" s="31" t="s">
        <v>3</v>
      </c>
      <c r="C47" s="8">
        <v>100</v>
      </c>
      <c r="D47" s="8" t="s">
        <v>16</v>
      </c>
      <c r="E47" s="8" t="s">
        <v>16</v>
      </c>
      <c r="F47" s="34">
        <v>100</v>
      </c>
      <c r="G47" s="8">
        <v>100</v>
      </c>
      <c r="H47" s="8">
        <v>100</v>
      </c>
      <c r="I47" s="8">
        <v>100</v>
      </c>
      <c r="J47" s="8">
        <v>100</v>
      </c>
      <c r="K47" s="8">
        <v>100</v>
      </c>
      <c r="L47" s="34">
        <v>100</v>
      </c>
      <c r="M47" s="34">
        <v>100</v>
      </c>
      <c r="N47" s="34">
        <v>100</v>
      </c>
      <c r="O47" s="8" t="s">
        <v>16</v>
      </c>
      <c r="P47" s="8" t="s">
        <v>16</v>
      </c>
    </row>
    <row r="48" spans="1:16" ht="22.5" customHeight="1">
      <c r="A48" s="73"/>
      <c r="B48" s="10" t="s">
        <v>4</v>
      </c>
      <c r="C48" s="11">
        <v>43.379178000000003</v>
      </c>
      <c r="D48" s="11" t="s">
        <v>16</v>
      </c>
      <c r="E48" s="11" t="s">
        <v>16</v>
      </c>
      <c r="F48" s="35">
        <v>23.984753000000001</v>
      </c>
      <c r="G48" s="11">
        <v>30.535526999999998</v>
      </c>
      <c r="H48" s="11">
        <v>48.997430999999999</v>
      </c>
      <c r="I48" s="11">
        <v>34.406408999999996</v>
      </c>
      <c r="J48" s="11">
        <v>41.655017999999998</v>
      </c>
      <c r="K48" s="11">
        <v>46.844267000000002</v>
      </c>
      <c r="L48" s="35">
        <v>68.058530000000005</v>
      </c>
      <c r="M48" s="35">
        <v>62.327025999999996</v>
      </c>
      <c r="N48" s="35">
        <v>45.202582999999997</v>
      </c>
      <c r="O48" s="11" t="s">
        <v>16</v>
      </c>
      <c r="P48" s="11" t="s">
        <v>16</v>
      </c>
    </row>
    <row r="49" spans="1:16" ht="14.25" customHeight="1">
      <c r="A49" s="73"/>
      <c r="B49" s="10" t="s">
        <v>5</v>
      </c>
      <c r="C49" s="11">
        <v>18.896162</v>
      </c>
      <c r="D49" s="11" t="s">
        <v>16</v>
      </c>
      <c r="E49" s="11" t="s">
        <v>16</v>
      </c>
      <c r="F49" s="35">
        <v>36.410097999999998</v>
      </c>
      <c r="G49" s="11">
        <v>46.984693</v>
      </c>
      <c r="H49" s="11">
        <v>29.283176999999998</v>
      </c>
      <c r="I49" s="11">
        <v>21.684674999999999</v>
      </c>
      <c r="J49" s="11">
        <v>17.738085999999999</v>
      </c>
      <c r="K49" s="11">
        <v>3.6991269999999998</v>
      </c>
      <c r="L49" s="35">
        <v>8.6895030000000002</v>
      </c>
      <c r="M49" s="35">
        <v>3.2635559999999999</v>
      </c>
      <c r="N49" s="35">
        <v>0</v>
      </c>
      <c r="O49" s="11" t="s">
        <v>16</v>
      </c>
      <c r="P49" s="11" t="s">
        <v>16</v>
      </c>
    </row>
    <row r="50" spans="1:16" ht="33.75" customHeight="1">
      <c r="A50" s="73"/>
      <c r="B50" s="10" t="s">
        <v>6</v>
      </c>
      <c r="C50" s="11">
        <v>16.227865000000001</v>
      </c>
      <c r="D50" s="11" t="s">
        <v>16</v>
      </c>
      <c r="E50" s="11" t="s">
        <v>16</v>
      </c>
      <c r="F50" s="35">
        <v>0</v>
      </c>
      <c r="G50" s="11">
        <v>2.4871310000000002</v>
      </c>
      <c r="H50" s="11">
        <v>0</v>
      </c>
      <c r="I50" s="11">
        <v>26.629142999999999</v>
      </c>
      <c r="J50" s="11">
        <v>24.906206000000001</v>
      </c>
      <c r="K50" s="11">
        <v>34.140861999999998</v>
      </c>
      <c r="L50" s="35">
        <v>0</v>
      </c>
      <c r="M50" s="35">
        <v>0</v>
      </c>
      <c r="N50" s="35">
        <v>0</v>
      </c>
      <c r="O50" s="11" t="s">
        <v>16</v>
      </c>
      <c r="P50" s="11" t="s">
        <v>16</v>
      </c>
    </row>
    <row r="51" spans="1:16" ht="22.5" customHeight="1">
      <c r="A51" s="73"/>
      <c r="B51" s="10" t="s">
        <v>7</v>
      </c>
      <c r="C51" s="11">
        <v>0.23474</v>
      </c>
      <c r="D51" s="11" t="s">
        <v>16</v>
      </c>
      <c r="E51" s="11" t="s">
        <v>16</v>
      </c>
      <c r="F51" s="35">
        <v>0.53242599999999995</v>
      </c>
      <c r="G51" s="11">
        <v>0.11150500000000001</v>
      </c>
      <c r="H51" s="11">
        <v>4.6989000000000003E-2</v>
      </c>
      <c r="I51" s="11">
        <v>0.332345</v>
      </c>
      <c r="J51" s="11">
        <v>0.102214</v>
      </c>
      <c r="K51" s="11">
        <v>0.39652799999999999</v>
      </c>
      <c r="L51" s="35">
        <v>0.70983200000000002</v>
      </c>
      <c r="M51" s="35">
        <v>0</v>
      </c>
      <c r="N51" s="35">
        <v>0</v>
      </c>
      <c r="O51" s="11" t="s">
        <v>16</v>
      </c>
      <c r="P51" s="11" t="s">
        <v>16</v>
      </c>
    </row>
    <row r="52" spans="1:16" ht="22.5" customHeight="1">
      <c r="A52" s="73"/>
      <c r="B52" s="10" t="s">
        <v>8</v>
      </c>
      <c r="C52" s="11">
        <v>17.926162000000001</v>
      </c>
      <c r="D52" s="11" t="s">
        <v>16</v>
      </c>
      <c r="E52" s="11" t="s">
        <v>16</v>
      </c>
      <c r="F52" s="35">
        <v>23.479918000000001</v>
      </c>
      <c r="G52" s="11">
        <v>13.669502</v>
      </c>
      <c r="H52" s="11">
        <v>18.417439000000002</v>
      </c>
      <c r="I52" s="11">
        <v>13.576924</v>
      </c>
      <c r="J52" s="11">
        <v>13.755675999999999</v>
      </c>
      <c r="K52" s="11">
        <v>14.393283</v>
      </c>
      <c r="L52" s="35">
        <v>22.542133</v>
      </c>
      <c r="M52" s="35">
        <v>34.409416999999998</v>
      </c>
      <c r="N52" s="35">
        <v>54.797415999999998</v>
      </c>
      <c r="O52" s="11" t="s">
        <v>16</v>
      </c>
      <c r="P52" s="11" t="s">
        <v>16</v>
      </c>
    </row>
    <row r="53" spans="1:16" s="39" customFormat="1" ht="22.5" hidden="1" customHeight="1">
      <c r="A53" s="74"/>
      <c r="B53" s="38" t="s">
        <v>9</v>
      </c>
      <c r="C53" s="12">
        <v>1.6827749999999999</v>
      </c>
      <c r="D53" s="12" t="s">
        <v>16</v>
      </c>
      <c r="E53" s="12" t="s">
        <v>16</v>
      </c>
      <c r="F53" s="12">
        <v>9.7813049999999997</v>
      </c>
      <c r="G53" s="12">
        <v>5.8589770000000003</v>
      </c>
      <c r="H53" s="12">
        <v>0.25257800000000002</v>
      </c>
      <c r="I53" s="12">
        <v>0.82299500000000003</v>
      </c>
      <c r="J53" s="12">
        <v>1.35863</v>
      </c>
      <c r="K53" s="12">
        <v>0</v>
      </c>
      <c r="L53" s="12">
        <v>0</v>
      </c>
      <c r="M53" s="12">
        <v>0</v>
      </c>
      <c r="N53" s="12">
        <v>0</v>
      </c>
      <c r="O53" s="12" t="s">
        <v>16</v>
      </c>
      <c r="P53" s="12" t="s">
        <v>16</v>
      </c>
    </row>
    <row r="54" spans="1:16" ht="22.5" customHeight="1">
      <c r="A54" s="73"/>
      <c r="B54" s="10" t="s">
        <v>10</v>
      </c>
      <c r="C54" s="11">
        <v>0.25413999999999998</v>
      </c>
      <c r="D54" s="11" t="s">
        <v>16</v>
      </c>
      <c r="E54" s="11" t="s">
        <v>16</v>
      </c>
      <c r="F54" s="35">
        <v>0.66335100000000002</v>
      </c>
      <c r="G54" s="11">
        <v>4.5057E-2</v>
      </c>
      <c r="H54" s="11">
        <v>0.103825</v>
      </c>
      <c r="I54" s="11">
        <v>0</v>
      </c>
      <c r="J54" s="11">
        <v>0.302512</v>
      </c>
      <c r="K54" s="11">
        <v>0</v>
      </c>
      <c r="L54" s="35">
        <v>0</v>
      </c>
      <c r="M54" s="35">
        <v>0</v>
      </c>
      <c r="N54" s="35">
        <v>0</v>
      </c>
      <c r="O54" s="11" t="s">
        <v>16</v>
      </c>
      <c r="P54" s="11" t="s">
        <v>16</v>
      </c>
    </row>
    <row r="55" spans="1:16" ht="22.5" customHeight="1">
      <c r="A55" s="75"/>
      <c r="B55" s="63" t="s">
        <v>143</v>
      </c>
      <c r="C55" s="64">
        <f>C53+C56</f>
        <v>3.0817480000000002</v>
      </c>
      <c r="D55" s="64" t="s">
        <v>16</v>
      </c>
      <c r="E55" s="64" t="s">
        <v>16</v>
      </c>
      <c r="F55" s="64">
        <f t="shared" ref="F55:N55" si="2">F53+F56</f>
        <v>14.929451</v>
      </c>
      <c r="G55" s="64">
        <f t="shared" si="2"/>
        <v>6.1665810000000008</v>
      </c>
      <c r="H55" s="64">
        <f t="shared" si="2"/>
        <v>3.1511360000000002</v>
      </c>
      <c r="I55" s="64">
        <f t="shared" si="2"/>
        <v>3.370501</v>
      </c>
      <c r="J55" s="64">
        <f t="shared" si="2"/>
        <v>1.5402830000000001</v>
      </c>
      <c r="K55" s="64">
        <f t="shared" si="2"/>
        <v>0.52592899999999998</v>
      </c>
      <c r="L55" s="64">
        <f t="shared" si="2"/>
        <v>0</v>
      </c>
      <c r="M55" s="64">
        <f t="shared" si="2"/>
        <v>0</v>
      </c>
      <c r="N55" s="64">
        <f t="shared" si="2"/>
        <v>0</v>
      </c>
      <c r="O55" s="64" t="s">
        <v>16</v>
      </c>
      <c r="P55" s="64" t="s">
        <v>16</v>
      </c>
    </row>
    <row r="56" spans="1:16" s="39" customFormat="1" ht="22.5" hidden="1" customHeight="1">
      <c r="A56" s="44"/>
      <c r="B56" s="41" t="s">
        <v>11</v>
      </c>
      <c r="C56" s="13">
        <v>1.398973</v>
      </c>
      <c r="D56" s="13" t="s">
        <v>16</v>
      </c>
      <c r="E56" s="13" t="s">
        <v>16</v>
      </c>
      <c r="F56" s="13">
        <v>5.1481459999999997</v>
      </c>
      <c r="G56" s="13">
        <v>0.30760399999999999</v>
      </c>
      <c r="H56" s="13">
        <v>2.898558</v>
      </c>
      <c r="I56" s="13">
        <v>2.5475059999999998</v>
      </c>
      <c r="J56" s="13">
        <v>0.18165300000000001</v>
      </c>
      <c r="K56" s="13">
        <v>0.52592899999999998</v>
      </c>
      <c r="L56" s="13">
        <v>0</v>
      </c>
      <c r="M56" s="13">
        <v>0</v>
      </c>
      <c r="N56" s="13">
        <v>0</v>
      </c>
      <c r="O56" s="13" t="s">
        <v>16</v>
      </c>
      <c r="P56" s="14" t="s">
        <v>16</v>
      </c>
    </row>
  </sheetData>
  <mergeCells count="29">
    <mergeCell ref="A23:I23"/>
    <mergeCell ref="A22:K22"/>
    <mergeCell ref="A1:P1"/>
    <mergeCell ref="A2:P2"/>
    <mergeCell ref="A4:B4"/>
    <mergeCell ref="A7:A8"/>
    <mergeCell ref="B7:B8"/>
    <mergeCell ref="C7:C8"/>
    <mergeCell ref="A6:B6"/>
    <mergeCell ref="D7:P7"/>
    <mergeCell ref="C6:P6"/>
    <mergeCell ref="A5:B5"/>
    <mergeCell ref="A21:I21"/>
    <mergeCell ref="D27:P27"/>
    <mergeCell ref="C26:P26"/>
    <mergeCell ref="A25:B25"/>
    <mergeCell ref="A24:C24"/>
    <mergeCell ref="A27:A28"/>
    <mergeCell ref="B27:B28"/>
    <mergeCell ref="C27:C28"/>
    <mergeCell ref="A26:B26"/>
    <mergeCell ref="D44:P44"/>
    <mergeCell ref="C43:P43"/>
    <mergeCell ref="A42:B42"/>
    <mergeCell ref="A41:C41"/>
    <mergeCell ref="A44:A45"/>
    <mergeCell ref="B44:B45"/>
    <mergeCell ref="C44:C45"/>
    <mergeCell ref="A43:B43"/>
  </mergeCells>
  <pageMargins left="0.78740157480314965" right="0.39370078740157483" top="0.74803149606299213" bottom="0.39370078740157483" header="0.51181102362204722" footer="0.51181102362204722"/>
  <pageSetup paperSize="9" orientation="landscape" useFirstPageNumber="1" r:id="rId1"/>
  <rowBreaks count="2" manualBreakCount="2">
    <brk id="23" max="16383" man="1"/>
    <brk id="4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58"/>
  <sheetViews>
    <sheetView topLeftCell="B8" workbookViewId="0">
      <selection activeCell="C43" sqref="C43:P43"/>
    </sheetView>
  </sheetViews>
  <sheetFormatPr defaultColWidth="9.140625" defaultRowHeight="15"/>
  <cols>
    <col min="1" max="1" width="3.85546875" style="20" customWidth="1"/>
    <col min="2" max="2" width="45.85546875" style="21" customWidth="1"/>
    <col min="3" max="3" width="14" style="19" bestFit="1" customWidth="1"/>
    <col min="4" max="4" width="12" style="19" customWidth="1"/>
    <col min="5" max="5" width="12.140625" style="19" customWidth="1"/>
    <col min="6" max="6" width="12.7109375" style="23" customWidth="1"/>
    <col min="7" max="7" width="12.5703125" style="23" customWidth="1"/>
    <col min="8" max="10" width="12" style="23" customWidth="1"/>
    <col min="11" max="11" width="11.7109375" style="23" customWidth="1"/>
    <col min="12" max="12" width="11.5703125" style="23" customWidth="1"/>
    <col min="13" max="13" width="11.140625" style="23" customWidth="1"/>
    <col min="14" max="15" width="11" style="23" customWidth="1"/>
    <col min="16" max="16" width="11.5703125" style="23" customWidth="1"/>
  </cols>
  <sheetData>
    <row r="1" spans="1:16" ht="14.25" customHeight="1">
      <c r="A1" s="92" t="s">
        <v>149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 customHeight="1">
      <c r="A2" s="92" t="s">
        <v>90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2.75" customHeight="1">
      <c r="A3" s="1"/>
      <c r="B3" s="1"/>
      <c r="C3" s="1"/>
      <c r="D3" s="1"/>
      <c r="E3" s="1"/>
    </row>
    <row r="4" spans="1:16" ht="14.25" customHeight="1">
      <c r="A4" s="81" t="s">
        <v>0</v>
      </c>
      <c r="B4" s="81"/>
      <c r="C4" s="1"/>
      <c r="D4" s="1"/>
      <c r="E4" s="1"/>
    </row>
    <row r="5" spans="1:16" ht="29.25" customHeight="1">
      <c r="A5" s="81" t="s">
        <v>1</v>
      </c>
      <c r="B5" s="81"/>
      <c r="C5" s="1"/>
      <c r="D5" s="1"/>
      <c r="E5" s="1"/>
    </row>
    <row r="6" spans="1:16" ht="27.75" customHeight="1">
      <c r="A6" s="81"/>
      <c r="B6" s="81"/>
      <c r="C6" s="108" t="s">
        <v>2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</row>
    <row r="7" spans="1:16" ht="13.5" customHeight="1">
      <c r="A7" s="86"/>
      <c r="B7" s="109"/>
      <c r="C7" s="110" t="s">
        <v>1</v>
      </c>
      <c r="D7" s="105" t="s">
        <v>91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1:16" ht="22.5" customHeight="1">
      <c r="A8" s="87"/>
      <c r="B8" s="109"/>
      <c r="C8" s="111"/>
      <c r="D8" s="62" t="s">
        <v>92</v>
      </c>
      <c r="E8" s="62" t="s">
        <v>93</v>
      </c>
      <c r="F8" s="62" t="s">
        <v>94</v>
      </c>
      <c r="G8" s="62" t="s">
        <v>95</v>
      </c>
      <c r="H8" s="62" t="s">
        <v>96</v>
      </c>
      <c r="I8" s="62" t="s">
        <v>97</v>
      </c>
      <c r="J8" s="62" t="s">
        <v>98</v>
      </c>
      <c r="K8" s="62" t="s">
        <v>99</v>
      </c>
      <c r="L8" s="62" t="s">
        <v>100</v>
      </c>
      <c r="M8" s="62" t="s">
        <v>101</v>
      </c>
      <c r="N8" s="62" t="s">
        <v>102</v>
      </c>
      <c r="O8" s="62" t="s">
        <v>103</v>
      </c>
      <c r="P8" s="62" t="s">
        <v>104</v>
      </c>
    </row>
    <row r="9" spans="1:16" ht="14.25" customHeight="1">
      <c r="A9" s="65"/>
      <c r="B9" s="30"/>
      <c r="C9" s="62">
        <v>1</v>
      </c>
      <c r="D9" s="62">
        <v>2</v>
      </c>
      <c r="E9" s="62">
        <v>3</v>
      </c>
      <c r="F9" s="62">
        <v>4</v>
      </c>
      <c r="G9" s="62">
        <v>5</v>
      </c>
      <c r="H9" s="62">
        <v>6</v>
      </c>
      <c r="I9" s="62">
        <v>7</v>
      </c>
      <c r="J9" s="62">
        <v>8</v>
      </c>
      <c r="K9" s="62">
        <v>9</v>
      </c>
      <c r="L9" s="62">
        <v>10</v>
      </c>
      <c r="M9" s="62">
        <v>11</v>
      </c>
      <c r="N9" s="62">
        <v>12</v>
      </c>
      <c r="O9" s="62">
        <v>13</v>
      </c>
      <c r="P9" s="62">
        <v>14</v>
      </c>
    </row>
    <row r="10" spans="1:16" s="5" customFormat="1" ht="14.25">
      <c r="A10" s="72"/>
      <c r="B10" s="31" t="s">
        <v>3</v>
      </c>
      <c r="C10" s="8">
        <v>2280.5432639999999</v>
      </c>
      <c r="D10" s="8" t="s">
        <v>154</v>
      </c>
      <c r="E10" s="8" t="s">
        <v>16</v>
      </c>
      <c r="F10" s="8">
        <v>3259.050295</v>
      </c>
      <c r="G10" s="8">
        <v>2025.1561119999999</v>
      </c>
      <c r="H10" s="8">
        <v>3006.874855</v>
      </c>
      <c r="I10" s="8">
        <v>3535.5468770000002</v>
      </c>
      <c r="J10" s="8">
        <v>3806.1671689999998</v>
      </c>
      <c r="K10" s="8">
        <v>2391.0507710000002</v>
      </c>
      <c r="L10" s="8">
        <v>1188.2840389999999</v>
      </c>
      <c r="M10" s="8">
        <v>2326.8642869999999</v>
      </c>
      <c r="N10" s="8">
        <v>635.03129899999999</v>
      </c>
      <c r="O10" s="8" t="s">
        <v>16</v>
      </c>
      <c r="P10" s="8" t="s">
        <v>16</v>
      </c>
    </row>
    <row r="11" spans="1:16" s="5" customFormat="1" ht="22.5">
      <c r="A11" s="73"/>
      <c r="B11" s="10" t="s">
        <v>4</v>
      </c>
      <c r="C11" s="11">
        <v>989.280936</v>
      </c>
      <c r="D11" s="11" t="s">
        <v>16</v>
      </c>
      <c r="E11" s="11" t="s">
        <v>16</v>
      </c>
      <c r="F11" s="11">
        <v>781.67516599999999</v>
      </c>
      <c r="G11" s="11">
        <v>618.39209900000003</v>
      </c>
      <c r="H11" s="11">
        <v>1473.291455</v>
      </c>
      <c r="I11" s="11">
        <v>1216.4547210000001</v>
      </c>
      <c r="J11" s="11">
        <v>1585.459621</v>
      </c>
      <c r="K11" s="11">
        <v>1120.0702209999999</v>
      </c>
      <c r="L11" s="11">
        <v>808.72865300000001</v>
      </c>
      <c r="M11" s="11">
        <v>1450.265314</v>
      </c>
      <c r="N11" s="11">
        <v>287.05054999999999</v>
      </c>
      <c r="O11" s="11" t="s">
        <v>16</v>
      </c>
      <c r="P11" s="11" t="s">
        <v>16</v>
      </c>
    </row>
    <row r="12" spans="1:16" s="5" customFormat="1" ht="14.25">
      <c r="A12" s="73"/>
      <c r="B12" s="10" t="s">
        <v>5</v>
      </c>
      <c r="C12" s="11">
        <v>430.93516799999998</v>
      </c>
      <c r="D12" s="11" t="s">
        <v>16</v>
      </c>
      <c r="E12" s="11" t="s">
        <v>16</v>
      </c>
      <c r="F12" s="11">
        <v>1186.6234179999999</v>
      </c>
      <c r="G12" s="11">
        <v>951.51338499999997</v>
      </c>
      <c r="H12" s="11">
        <v>880.50849100000005</v>
      </c>
      <c r="I12" s="11">
        <v>766.67188399999998</v>
      </c>
      <c r="J12" s="11">
        <v>675.14123600000005</v>
      </c>
      <c r="K12" s="11">
        <v>88.448025999999999</v>
      </c>
      <c r="L12" s="11">
        <v>103.25598100000001</v>
      </c>
      <c r="M12" s="11">
        <v>75.938524999999998</v>
      </c>
      <c r="N12" s="11">
        <v>0</v>
      </c>
      <c r="O12" s="11" t="s">
        <v>16</v>
      </c>
      <c r="P12" s="11" t="s">
        <v>16</v>
      </c>
    </row>
    <row r="13" spans="1:16" s="5" customFormat="1" ht="33.75">
      <c r="A13" s="73"/>
      <c r="B13" s="10" t="s">
        <v>6</v>
      </c>
      <c r="C13" s="11">
        <v>370.08350300000001</v>
      </c>
      <c r="D13" s="11" t="s">
        <v>16</v>
      </c>
      <c r="E13" s="11" t="s">
        <v>16</v>
      </c>
      <c r="F13" s="11">
        <v>0</v>
      </c>
      <c r="G13" s="11">
        <v>50.368302</v>
      </c>
      <c r="H13" s="11">
        <v>0</v>
      </c>
      <c r="I13" s="11">
        <v>941.48585200000002</v>
      </c>
      <c r="J13" s="11">
        <v>947.97186299999998</v>
      </c>
      <c r="K13" s="11">
        <v>816.32536700000003</v>
      </c>
      <c r="L13" s="11">
        <v>0</v>
      </c>
      <c r="M13" s="11">
        <v>0</v>
      </c>
      <c r="N13" s="11">
        <v>0</v>
      </c>
      <c r="O13" s="11" t="s">
        <v>16</v>
      </c>
      <c r="P13" s="11" t="s">
        <v>16</v>
      </c>
    </row>
    <row r="14" spans="1:16" s="5" customFormat="1" ht="22.5">
      <c r="A14" s="73"/>
      <c r="B14" s="10" t="s">
        <v>7</v>
      </c>
      <c r="C14" s="11">
        <v>5.3533609999999996</v>
      </c>
      <c r="D14" s="11" t="s">
        <v>16</v>
      </c>
      <c r="E14" s="11" t="s">
        <v>16</v>
      </c>
      <c r="F14" s="11">
        <v>17.352042999999998</v>
      </c>
      <c r="G14" s="11">
        <v>2.2581660000000001</v>
      </c>
      <c r="H14" s="11">
        <v>1.412911</v>
      </c>
      <c r="I14" s="11">
        <v>11.750242</v>
      </c>
      <c r="J14" s="11">
        <v>3.890469</v>
      </c>
      <c r="K14" s="11">
        <v>9.4812089999999998</v>
      </c>
      <c r="L14" s="11">
        <v>8.4348299999999998</v>
      </c>
      <c r="M14" s="11">
        <v>0</v>
      </c>
      <c r="N14" s="11">
        <v>0</v>
      </c>
      <c r="O14" s="11" t="s">
        <v>16</v>
      </c>
      <c r="P14" s="11" t="s">
        <v>16</v>
      </c>
    </row>
    <row r="15" spans="1:16" s="5" customFormat="1" ht="22.5">
      <c r="A15" s="73"/>
      <c r="B15" s="10" t="s">
        <v>8</v>
      </c>
      <c r="C15" s="11">
        <v>408.81388299999998</v>
      </c>
      <c r="D15" s="11" t="s">
        <v>16</v>
      </c>
      <c r="E15" s="11" t="s">
        <v>16</v>
      </c>
      <c r="F15" s="11">
        <v>765.22236699999996</v>
      </c>
      <c r="G15" s="11">
        <v>276.82876700000003</v>
      </c>
      <c r="H15" s="11">
        <v>553.78934200000003</v>
      </c>
      <c r="I15" s="11">
        <v>480.01852000000002</v>
      </c>
      <c r="J15" s="11">
        <v>523.56405299999994</v>
      </c>
      <c r="K15" s="11">
        <v>344.15070500000002</v>
      </c>
      <c r="L15" s="11">
        <v>267.864574</v>
      </c>
      <c r="M15" s="11">
        <v>800.66044699999998</v>
      </c>
      <c r="N15" s="11">
        <v>347.98074800000001</v>
      </c>
      <c r="O15" s="11" t="s">
        <v>16</v>
      </c>
      <c r="P15" s="11" t="s">
        <v>16</v>
      </c>
    </row>
    <row r="16" spans="1:16" s="42" customFormat="1" ht="22.5" hidden="1">
      <c r="A16" s="74"/>
      <c r="B16" s="38" t="s">
        <v>9</v>
      </c>
      <c r="C16" s="12">
        <v>38.376420000000003</v>
      </c>
      <c r="D16" s="12" t="s">
        <v>16</v>
      </c>
      <c r="E16" s="12" t="s">
        <v>16</v>
      </c>
      <c r="F16" s="12">
        <v>318.77767499999999</v>
      </c>
      <c r="G16" s="12">
        <v>118.653437</v>
      </c>
      <c r="H16" s="12">
        <v>7.5947079999999998</v>
      </c>
      <c r="I16" s="12">
        <v>29.097383000000001</v>
      </c>
      <c r="J16" s="12">
        <v>51.711751999999997</v>
      </c>
      <c r="K16" s="12">
        <v>0</v>
      </c>
      <c r="L16" s="12">
        <v>0</v>
      </c>
      <c r="M16" s="12">
        <v>0</v>
      </c>
      <c r="N16" s="12">
        <v>0</v>
      </c>
      <c r="O16" s="12" t="s">
        <v>16</v>
      </c>
      <c r="P16" s="12" t="s">
        <v>16</v>
      </c>
    </row>
    <row r="17" spans="1:16" s="5" customFormat="1" ht="22.5">
      <c r="A17" s="73"/>
      <c r="B17" s="10" t="s">
        <v>10</v>
      </c>
      <c r="C17" s="11">
        <v>5.7957890000000001</v>
      </c>
      <c r="D17" s="11" t="s">
        <v>16</v>
      </c>
      <c r="E17" s="11" t="s">
        <v>16</v>
      </c>
      <c r="F17" s="11">
        <v>21.618953999999999</v>
      </c>
      <c r="G17" s="11">
        <v>0.91248300000000004</v>
      </c>
      <c r="H17" s="11">
        <v>3.121909</v>
      </c>
      <c r="I17" s="11">
        <v>0</v>
      </c>
      <c r="J17" s="11">
        <v>11.514148</v>
      </c>
      <c r="K17" s="11">
        <v>0</v>
      </c>
      <c r="L17" s="11">
        <v>0</v>
      </c>
      <c r="M17" s="11">
        <v>0</v>
      </c>
      <c r="N17" s="11">
        <v>0</v>
      </c>
      <c r="O17" s="11" t="s">
        <v>16</v>
      </c>
      <c r="P17" s="11" t="s">
        <v>16</v>
      </c>
    </row>
    <row r="18" spans="1:16" s="5" customFormat="1" ht="14.25">
      <c r="A18" s="75"/>
      <c r="B18" s="63" t="s">
        <v>143</v>
      </c>
      <c r="C18" s="64">
        <f>C16+C19</f>
        <v>70.280619999999999</v>
      </c>
      <c r="D18" s="64" t="s">
        <v>16</v>
      </c>
      <c r="E18" s="64" t="s">
        <v>16</v>
      </c>
      <c r="F18" s="64">
        <f t="shared" ref="F18:N18" si="0">F16+F19</f>
        <v>486.55834499999997</v>
      </c>
      <c r="G18" s="64">
        <f t="shared" si="0"/>
        <v>124.882907</v>
      </c>
      <c r="H18" s="64">
        <f t="shared" si="0"/>
        <v>94.750743</v>
      </c>
      <c r="I18" s="64">
        <f t="shared" si="0"/>
        <v>119.16565499999999</v>
      </c>
      <c r="J18" s="64">
        <f t="shared" si="0"/>
        <v>58.625775999999995</v>
      </c>
      <c r="K18" s="64">
        <f t="shared" si="0"/>
        <v>12.575241</v>
      </c>
      <c r="L18" s="64">
        <f t="shared" si="0"/>
        <v>0</v>
      </c>
      <c r="M18" s="64">
        <f t="shared" si="0"/>
        <v>0</v>
      </c>
      <c r="N18" s="64">
        <f t="shared" si="0"/>
        <v>0</v>
      </c>
      <c r="O18" s="64" t="s">
        <v>16</v>
      </c>
      <c r="P18" s="64" t="s">
        <v>16</v>
      </c>
    </row>
    <row r="19" spans="1:16" s="42" customFormat="1" ht="22.5" hidden="1">
      <c r="A19" s="44"/>
      <c r="B19" s="41" t="s">
        <v>11</v>
      </c>
      <c r="C19" s="13">
        <v>31.904199999999999</v>
      </c>
      <c r="D19" s="13" t="s">
        <v>16</v>
      </c>
      <c r="E19" s="13" t="s">
        <v>16</v>
      </c>
      <c r="F19" s="13">
        <v>167.78066999999999</v>
      </c>
      <c r="G19" s="13">
        <v>6.2294700000000001</v>
      </c>
      <c r="H19" s="13">
        <v>87.156035000000003</v>
      </c>
      <c r="I19" s="13">
        <v>90.068271999999993</v>
      </c>
      <c r="J19" s="13">
        <v>6.9140240000000004</v>
      </c>
      <c r="K19" s="13">
        <v>12.575241</v>
      </c>
      <c r="L19" s="13">
        <v>0</v>
      </c>
      <c r="M19" s="13">
        <v>0</v>
      </c>
      <c r="N19" s="13">
        <v>0</v>
      </c>
      <c r="O19" s="13" t="s">
        <v>16</v>
      </c>
      <c r="P19" s="14" t="s">
        <v>16</v>
      </c>
    </row>
    <row r="20" spans="1:16" s="5" customFormat="1" ht="14.2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s="42" customFormat="1" ht="14.25" customHeight="1">
      <c r="A21" s="94" t="s">
        <v>136</v>
      </c>
      <c r="B21" s="94"/>
      <c r="C21" s="94"/>
      <c r="D21" s="94"/>
      <c r="E21" s="94"/>
      <c r="F21" s="94"/>
      <c r="G21" s="94"/>
      <c r="H21" s="94"/>
      <c r="I21" s="94"/>
      <c r="J21" s="49"/>
      <c r="K21" s="49"/>
      <c r="L21" s="49"/>
      <c r="M21" s="49"/>
      <c r="N21" s="49"/>
      <c r="O21" s="49"/>
      <c r="P21" s="49"/>
    </row>
    <row r="22" spans="1:16" s="5" customFormat="1" ht="14.25" customHeight="1">
      <c r="A22" s="112" t="s">
        <v>129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36"/>
      <c r="M22" s="36"/>
      <c r="N22" s="36"/>
      <c r="O22" s="36"/>
      <c r="P22" s="36"/>
    </row>
    <row r="23" spans="1:16" s="5" customFormat="1" ht="14.25" customHeight="1">
      <c r="A23" s="94"/>
      <c r="B23" s="94"/>
      <c r="C23" s="94"/>
      <c r="D23" s="94"/>
      <c r="E23" s="94"/>
      <c r="F23" s="94"/>
      <c r="G23" s="94"/>
      <c r="H23" s="94"/>
      <c r="I23" s="94"/>
      <c r="J23" s="19"/>
      <c r="K23" s="19"/>
      <c r="L23" s="19"/>
      <c r="M23" s="19"/>
      <c r="N23" s="19"/>
      <c r="O23" s="19"/>
      <c r="P23" s="19"/>
    </row>
    <row r="24" spans="1:16" s="5" customFormat="1" ht="14.25" customHeight="1">
      <c r="A24" s="83" t="s">
        <v>13</v>
      </c>
      <c r="B24" s="85"/>
      <c r="C24" s="85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29.25" customHeight="1">
      <c r="A25" s="81" t="s">
        <v>1</v>
      </c>
      <c r="B25" s="81"/>
      <c r="C25" s="1"/>
      <c r="D25" s="1"/>
      <c r="E25" s="1"/>
    </row>
    <row r="26" spans="1:16" ht="27.75" customHeight="1">
      <c r="A26" s="81"/>
      <c r="B26" s="81"/>
      <c r="C26" s="108" t="s">
        <v>12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</row>
    <row r="27" spans="1:16" ht="13.5" customHeight="1">
      <c r="A27" s="86"/>
      <c r="B27" s="109"/>
      <c r="C27" s="110" t="s">
        <v>1</v>
      </c>
      <c r="D27" s="105" t="s">
        <v>91</v>
      </c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7"/>
    </row>
    <row r="28" spans="1:16" ht="22.5" customHeight="1">
      <c r="A28" s="87"/>
      <c r="B28" s="109"/>
      <c r="C28" s="111"/>
      <c r="D28" s="62" t="s">
        <v>92</v>
      </c>
      <c r="E28" s="62" t="s">
        <v>93</v>
      </c>
      <c r="F28" s="62" t="s">
        <v>94</v>
      </c>
      <c r="G28" s="62" t="s">
        <v>95</v>
      </c>
      <c r="H28" s="62" t="s">
        <v>96</v>
      </c>
      <c r="I28" s="62" t="s">
        <v>97</v>
      </c>
      <c r="J28" s="62" t="s">
        <v>98</v>
      </c>
      <c r="K28" s="62" t="s">
        <v>99</v>
      </c>
      <c r="L28" s="62" t="s">
        <v>100</v>
      </c>
      <c r="M28" s="62" t="s">
        <v>101</v>
      </c>
      <c r="N28" s="62" t="s">
        <v>102</v>
      </c>
      <c r="O28" s="62" t="s">
        <v>103</v>
      </c>
      <c r="P28" s="62" t="s">
        <v>104</v>
      </c>
    </row>
    <row r="29" spans="1:16" ht="14.25" customHeight="1">
      <c r="A29" s="65"/>
      <c r="B29" s="30"/>
      <c r="C29" s="62">
        <v>1</v>
      </c>
      <c r="D29" s="62">
        <v>2</v>
      </c>
      <c r="E29" s="62">
        <v>3</v>
      </c>
      <c r="F29" s="62">
        <v>4</v>
      </c>
      <c r="G29" s="62">
        <v>5</v>
      </c>
      <c r="H29" s="62">
        <v>6</v>
      </c>
      <c r="I29" s="62">
        <v>7</v>
      </c>
      <c r="J29" s="62">
        <v>8</v>
      </c>
      <c r="K29" s="62">
        <v>9</v>
      </c>
      <c r="L29" s="62">
        <v>10</v>
      </c>
      <c r="M29" s="62">
        <v>11</v>
      </c>
      <c r="N29" s="62">
        <v>12</v>
      </c>
      <c r="O29" s="62">
        <v>13</v>
      </c>
      <c r="P29" s="62">
        <v>14</v>
      </c>
    </row>
    <row r="30" spans="1:16" ht="14.25" customHeight="1">
      <c r="A30" s="72"/>
      <c r="B30" s="31" t="s">
        <v>3</v>
      </c>
      <c r="C30" s="8">
        <v>981.01403000000005</v>
      </c>
      <c r="D30" s="8" t="s">
        <v>16</v>
      </c>
      <c r="E30" s="8" t="s">
        <v>16</v>
      </c>
      <c r="F30" s="8">
        <v>932.91085599999997</v>
      </c>
      <c r="G30" s="8">
        <v>683.89210300000002</v>
      </c>
      <c r="H30" s="8">
        <v>1050.035754</v>
      </c>
      <c r="I30" s="8">
        <v>1406.0158409999999</v>
      </c>
      <c r="J30" s="8">
        <v>1662.2042939999999</v>
      </c>
      <c r="K30" s="8">
        <v>1163.4967690000001</v>
      </c>
      <c r="L30" s="8">
        <v>542.036879</v>
      </c>
      <c r="M30" s="8">
        <v>992.05257600000004</v>
      </c>
      <c r="N30" s="8">
        <v>321.72698800000001</v>
      </c>
      <c r="O30" s="8" t="s">
        <v>16</v>
      </c>
      <c r="P30" s="8" t="s">
        <v>16</v>
      </c>
    </row>
    <row r="31" spans="1:16" ht="22.5" customHeight="1">
      <c r="A31" s="73"/>
      <c r="B31" s="10" t="s">
        <v>4</v>
      </c>
      <c r="C31" s="11">
        <v>425.55582800000002</v>
      </c>
      <c r="D31" s="11" t="s">
        <v>16</v>
      </c>
      <c r="E31" s="11" t="s">
        <v>16</v>
      </c>
      <c r="F31" s="11">
        <v>223.75636499999999</v>
      </c>
      <c r="G31" s="11">
        <v>208.83006</v>
      </c>
      <c r="H31" s="11">
        <v>514.49055199999998</v>
      </c>
      <c r="I31" s="11">
        <v>483.75956200000002</v>
      </c>
      <c r="J31" s="11">
        <v>692.39149799999996</v>
      </c>
      <c r="K31" s="11">
        <v>545.03153999999995</v>
      </c>
      <c r="L31" s="11">
        <v>368.902333</v>
      </c>
      <c r="M31" s="11">
        <v>618.316869</v>
      </c>
      <c r="N31" s="11">
        <v>145.428909</v>
      </c>
      <c r="O31" s="11" t="s">
        <v>16</v>
      </c>
      <c r="P31" s="11" t="s">
        <v>16</v>
      </c>
    </row>
    <row r="32" spans="1:16" ht="14.25" customHeight="1">
      <c r="A32" s="73"/>
      <c r="B32" s="10" t="s">
        <v>5</v>
      </c>
      <c r="C32" s="11">
        <v>185.374008</v>
      </c>
      <c r="D32" s="11" t="s">
        <v>16</v>
      </c>
      <c r="E32" s="11" t="s">
        <v>16</v>
      </c>
      <c r="F32" s="11">
        <v>339.67376000000002</v>
      </c>
      <c r="G32" s="11">
        <v>321.32460600000002</v>
      </c>
      <c r="H32" s="11">
        <v>307.48383000000001</v>
      </c>
      <c r="I32" s="11">
        <v>304.88997899999998</v>
      </c>
      <c r="J32" s="11">
        <v>294.84323999999998</v>
      </c>
      <c r="K32" s="11">
        <v>43.039233000000003</v>
      </c>
      <c r="L32" s="11">
        <v>47.100312000000002</v>
      </c>
      <c r="M32" s="11">
        <v>32.376193999999998</v>
      </c>
      <c r="N32" s="11">
        <v>0</v>
      </c>
      <c r="O32" s="11" t="s">
        <v>16</v>
      </c>
      <c r="P32" s="11" t="s">
        <v>16</v>
      </c>
    </row>
    <row r="33" spans="1:16" ht="33.75" customHeight="1">
      <c r="A33" s="73"/>
      <c r="B33" s="10" t="s">
        <v>6</v>
      </c>
      <c r="C33" s="11">
        <v>159.197641</v>
      </c>
      <c r="D33" s="11" t="s">
        <v>16</v>
      </c>
      <c r="E33" s="11" t="s">
        <v>16</v>
      </c>
      <c r="F33" s="11">
        <v>0</v>
      </c>
      <c r="G33" s="11">
        <v>17.009298000000001</v>
      </c>
      <c r="H33" s="11">
        <v>0</v>
      </c>
      <c r="I33" s="11">
        <v>374.40997599999997</v>
      </c>
      <c r="J33" s="11">
        <v>413.99203699999998</v>
      </c>
      <c r="K33" s="11">
        <v>397.22783700000002</v>
      </c>
      <c r="L33" s="11">
        <v>0</v>
      </c>
      <c r="M33" s="11">
        <v>0</v>
      </c>
      <c r="N33" s="11">
        <v>0</v>
      </c>
      <c r="O33" s="11" t="s">
        <v>16</v>
      </c>
      <c r="P33" s="11" t="s">
        <v>16</v>
      </c>
    </row>
    <row r="34" spans="1:16" ht="22.5" customHeight="1">
      <c r="A34" s="73"/>
      <c r="B34" s="10" t="s">
        <v>7</v>
      </c>
      <c r="C34" s="11">
        <v>2.3028379999999999</v>
      </c>
      <c r="D34" s="11" t="s">
        <v>16</v>
      </c>
      <c r="E34" s="11" t="s">
        <v>16</v>
      </c>
      <c r="F34" s="11">
        <v>4.9670629999999996</v>
      </c>
      <c r="G34" s="11">
        <v>0.76257900000000001</v>
      </c>
      <c r="H34" s="11">
        <v>0.49340499999999998</v>
      </c>
      <c r="I34" s="11">
        <v>4.6728339999999999</v>
      </c>
      <c r="J34" s="11">
        <v>1.69902</v>
      </c>
      <c r="K34" s="11">
        <v>4.6136020000000002</v>
      </c>
      <c r="L34" s="11">
        <v>3.8475549999999998</v>
      </c>
      <c r="M34" s="11">
        <v>0</v>
      </c>
      <c r="N34" s="11">
        <v>0</v>
      </c>
      <c r="O34" s="11" t="s">
        <v>16</v>
      </c>
      <c r="P34" s="11" t="s">
        <v>16</v>
      </c>
    </row>
    <row r="35" spans="1:16" ht="22.5" customHeight="1">
      <c r="A35" s="73"/>
      <c r="B35" s="10" t="s">
        <v>8</v>
      </c>
      <c r="C35" s="11">
        <v>175.85816500000001</v>
      </c>
      <c r="D35" s="11" t="s">
        <v>16</v>
      </c>
      <c r="E35" s="11" t="s">
        <v>16</v>
      </c>
      <c r="F35" s="11">
        <v>219.04671200000001</v>
      </c>
      <c r="G35" s="11">
        <v>93.484648000000007</v>
      </c>
      <c r="H35" s="11">
        <v>193.38969399999999</v>
      </c>
      <c r="I35" s="11">
        <v>190.89370500000001</v>
      </c>
      <c r="J35" s="11">
        <v>228.64744899999999</v>
      </c>
      <c r="K35" s="11">
        <v>167.465383</v>
      </c>
      <c r="L35" s="11">
        <v>122.18667600000001</v>
      </c>
      <c r="M35" s="11">
        <v>341.359512</v>
      </c>
      <c r="N35" s="11">
        <v>176.298078</v>
      </c>
      <c r="O35" s="11" t="s">
        <v>16</v>
      </c>
      <c r="P35" s="11" t="s">
        <v>16</v>
      </c>
    </row>
    <row r="36" spans="1:16" s="39" customFormat="1" ht="22.5" hidden="1" customHeight="1">
      <c r="A36" s="74"/>
      <c r="B36" s="38" t="s">
        <v>9</v>
      </c>
      <c r="C36" s="12">
        <v>16.508261999999998</v>
      </c>
      <c r="D36" s="12" t="s">
        <v>16</v>
      </c>
      <c r="E36" s="12" t="s">
        <v>16</v>
      </c>
      <c r="F36" s="12">
        <v>91.250862999999995</v>
      </c>
      <c r="G36" s="12">
        <v>40.069082999999999</v>
      </c>
      <c r="H36" s="12">
        <v>2.6521599999999999</v>
      </c>
      <c r="I36" s="12">
        <v>11.571443</v>
      </c>
      <c r="J36" s="12">
        <v>22.583216</v>
      </c>
      <c r="K36" s="12">
        <v>0</v>
      </c>
      <c r="L36" s="12">
        <v>0</v>
      </c>
      <c r="M36" s="12">
        <v>0</v>
      </c>
      <c r="N36" s="12">
        <v>0</v>
      </c>
      <c r="O36" s="12" t="s">
        <v>16</v>
      </c>
      <c r="P36" s="12" t="s">
        <v>16</v>
      </c>
    </row>
    <row r="37" spans="1:16" ht="22.5" customHeight="1">
      <c r="A37" s="73"/>
      <c r="B37" s="10" t="s">
        <v>10</v>
      </c>
      <c r="C37" s="11">
        <v>2.4931559999999999</v>
      </c>
      <c r="D37" s="11" t="s">
        <v>16</v>
      </c>
      <c r="E37" s="11" t="s">
        <v>16</v>
      </c>
      <c r="F37" s="11">
        <v>6.1884759999999996</v>
      </c>
      <c r="G37" s="11">
        <v>0.30814399999999997</v>
      </c>
      <c r="H37" s="11">
        <v>1.0902069999999999</v>
      </c>
      <c r="I37" s="11">
        <v>0</v>
      </c>
      <c r="J37" s="11">
        <v>5.0283829999999998</v>
      </c>
      <c r="K37" s="11">
        <v>0</v>
      </c>
      <c r="L37" s="11">
        <v>0</v>
      </c>
      <c r="M37" s="11">
        <v>0</v>
      </c>
      <c r="N37" s="11">
        <v>0</v>
      </c>
      <c r="O37" s="11" t="s">
        <v>16</v>
      </c>
      <c r="P37" s="11" t="s">
        <v>16</v>
      </c>
    </row>
    <row r="38" spans="1:16" ht="22.5" customHeight="1">
      <c r="A38" s="75"/>
      <c r="B38" s="63" t="s">
        <v>143</v>
      </c>
      <c r="C38" s="64">
        <f>C36+C39</f>
        <v>30.232389999999999</v>
      </c>
      <c r="D38" s="64" t="s">
        <v>16</v>
      </c>
      <c r="E38" s="64" t="s">
        <v>16</v>
      </c>
      <c r="F38" s="64">
        <f t="shared" ref="F38:L38" si="1">F36+F39</f>
        <v>139.27847600000001</v>
      </c>
      <c r="G38" s="64">
        <f t="shared" si="1"/>
        <v>42.172764999999998</v>
      </c>
      <c r="H38" s="64">
        <f t="shared" si="1"/>
        <v>33.088062999999998</v>
      </c>
      <c r="I38" s="64">
        <f t="shared" si="1"/>
        <v>47.389782000000004</v>
      </c>
      <c r="J38" s="64">
        <f t="shared" si="1"/>
        <v>25.602663</v>
      </c>
      <c r="K38" s="64">
        <f t="shared" si="1"/>
        <v>6.1191719999999998</v>
      </c>
      <c r="L38" s="64">
        <f t="shared" si="1"/>
        <v>0</v>
      </c>
      <c r="M38" s="64"/>
      <c r="N38" s="64"/>
      <c r="O38" s="64" t="s">
        <v>16</v>
      </c>
      <c r="P38" s="64" t="s">
        <v>16</v>
      </c>
    </row>
    <row r="39" spans="1:16" s="39" customFormat="1" ht="22.5" hidden="1" customHeight="1">
      <c r="A39" s="44"/>
      <c r="B39" s="41" t="s">
        <v>11</v>
      </c>
      <c r="C39" s="13">
        <v>13.724128</v>
      </c>
      <c r="D39" s="13" t="s">
        <v>16</v>
      </c>
      <c r="E39" s="13" t="s">
        <v>16</v>
      </c>
      <c r="F39" s="13">
        <v>48.027613000000002</v>
      </c>
      <c r="G39" s="13">
        <v>2.1036820000000001</v>
      </c>
      <c r="H39" s="13">
        <v>30.435903</v>
      </c>
      <c r="I39" s="13">
        <v>35.818339000000002</v>
      </c>
      <c r="J39" s="13">
        <v>3.019447</v>
      </c>
      <c r="K39" s="13">
        <v>6.1191719999999998</v>
      </c>
      <c r="L39" s="13">
        <v>0</v>
      </c>
      <c r="M39" s="13">
        <v>0</v>
      </c>
      <c r="N39" s="13">
        <v>0</v>
      </c>
      <c r="O39" s="13" t="s">
        <v>16</v>
      </c>
      <c r="P39" s="14" t="s">
        <v>16</v>
      </c>
    </row>
    <row r="41" spans="1:16">
      <c r="A41" s="83" t="s">
        <v>15</v>
      </c>
      <c r="B41" s="84"/>
      <c r="C41" s="85"/>
    </row>
    <row r="42" spans="1:16" ht="29.25" customHeight="1">
      <c r="A42" s="81" t="s">
        <v>1</v>
      </c>
      <c r="B42" s="81"/>
      <c r="C42" s="1"/>
      <c r="D42" s="1"/>
      <c r="E42" s="1"/>
    </row>
    <row r="43" spans="1:16" ht="27.75" customHeight="1">
      <c r="A43" s="81"/>
      <c r="B43" s="81"/>
      <c r="C43" s="108" t="s">
        <v>14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</row>
    <row r="44" spans="1:16" ht="13.5" customHeight="1">
      <c r="A44" s="86"/>
      <c r="B44" s="109"/>
      <c r="C44" s="110" t="s">
        <v>1</v>
      </c>
      <c r="D44" s="105" t="s">
        <v>91</v>
      </c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7"/>
    </row>
    <row r="45" spans="1:16" ht="22.5" customHeight="1">
      <c r="A45" s="87"/>
      <c r="B45" s="109"/>
      <c r="C45" s="111"/>
      <c r="D45" s="62" t="s">
        <v>92</v>
      </c>
      <c r="E45" s="62" t="s">
        <v>93</v>
      </c>
      <c r="F45" s="62" t="s">
        <v>94</v>
      </c>
      <c r="G45" s="62" t="s">
        <v>95</v>
      </c>
      <c r="H45" s="62" t="s">
        <v>96</v>
      </c>
      <c r="I45" s="62" t="s">
        <v>97</v>
      </c>
      <c r="J45" s="62" t="s">
        <v>98</v>
      </c>
      <c r="K45" s="62" t="s">
        <v>99</v>
      </c>
      <c r="L45" s="62" t="s">
        <v>100</v>
      </c>
      <c r="M45" s="62" t="s">
        <v>101</v>
      </c>
      <c r="N45" s="62" t="s">
        <v>102</v>
      </c>
      <c r="O45" s="62" t="s">
        <v>103</v>
      </c>
      <c r="P45" s="62" t="s">
        <v>104</v>
      </c>
    </row>
    <row r="46" spans="1:16" ht="14.25" customHeight="1">
      <c r="A46" s="65"/>
      <c r="B46" s="30"/>
      <c r="C46" s="62">
        <v>1</v>
      </c>
      <c r="D46" s="62">
        <v>2</v>
      </c>
      <c r="E46" s="62">
        <v>3</v>
      </c>
      <c r="F46" s="62">
        <v>4</v>
      </c>
      <c r="G46" s="62">
        <v>5</v>
      </c>
      <c r="H46" s="62">
        <v>6</v>
      </c>
      <c r="I46" s="62">
        <v>7</v>
      </c>
      <c r="J46" s="62">
        <v>8</v>
      </c>
      <c r="K46" s="62">
        <v>9</v>
      </c>
      <c r="L46" s="62">
        <v>10</v>
      </c>
      <c r="M46" s="62">
        <v>11</v>
      </c>
      <c r="N46" s="62">
        <v>12</v>
      </c>
      <c r="O46" s="62">
        <v>13</v>
      </c>
      <c r="P46" s="62">
        <v>14</v>
      </c>
    </row>
    <row r="47" spans="1:16" ht="14.25" customHeight="1">
      <c r="A47" s="72"/>
      <c r="B47" s="31" t="s">
        <v>3</v>
      </c>
      <c r="C47" s="8">
        <v>100</v>
      </c>
      <c r="D47" s="8" t="s">
        <v>16</v>
      </c>
      <c r="E47" s="8" t="s">
        <v>16</v>
      </c>
      <c r="F47" s="8">
        <v>100</v>
      </c>
      <c r="G47" s="8">
        <v>100</v>
      </c>
      <c r="H47" s="8">
        <v>100</v>
      </c>
      <c r="I47" s="8">
        <v>100</v>
      </c>
      <c r="J47" s="8">
        <v>100</v>
      </c>
      <c r="K47" s="8">
        <v>100</v>
      </c>
      <c r="L47" s="8">
        <v>100</v>
      </c>
      <c r="M47" s="8">
        <v>100</v>
      </c>
      <c r="N47" s="8">
        <v>100</v>
      </c>
      <c r="O47" s="8" t="s">
        <v>16</v>
      </c>
      <c r="P47" s="8" t="s">
        <v>16</v>
      </c>
    </row>
    <row r="48" spans="1:16" ht="22.5" customHeight="1">
      <c r="A48" s="73"/>
      <c r="B48" s="10" t="s">
        <v>4</v>
      </c>
      <c r="C48" s="11">
        <v>43.379178000000003</v>
      </c>
      <c r="D48" s="11" t="s">
        <v>16</v>
      </c>
      <c r="E48" s="11" t="s">
        <v>16</v>
      </c>
      <c r="F48" s="11">
        <v>23.984753000000001</v>
      </c>
      <c r="G48" s="11">
        <v>30.535526999999998</v>
      </c>
      <c r="H48" s="11">
        <v>48.997430999999999</v>
      </c>
      <c r="I48" s="11">
        <v>34.406408999999996</v>
      </c>
      <c r="J48" s="11">
        <v>41.655017999999998</v>
      </c>
      <c r="K48" s="11">
        <v>46.844267000000002</v>
      </c>
      <c r="L48" s="11">
        <v>68.058530000000005</v>
      </c>
      <c r="M48" s="11">
        <v>62.327025999999996</v>
      </c>
      <c r="N48" s="11">
        <v>45.202582999999997</v>
      </c>
      <c r="O48" s="11" t="s">
        <v>16</v>
      </c>
      <c r="P48" s="11" t="s">
        <v>16</v>
      </c>
    </row>
    <row r="49" spans="1:16" ht="14.25" customHeight="1">
      <c r="A49" s="73"/>
      <c r="B49" s="10" t="s">
        <v>5</v>
      </c>
      <c r="C49" s="11">
        <v>18.896162</v>
      </c>
      <c r="D49" s="11" t="s">
        <v>16</v>
      </c>
      <c r="E49" s="11" t="s">
        <v>16</v>
      </c>
      <c r="F49" s="11">
        <v>36.410097999999998</v>
      </c>
      <c r="G49" s="11">
        <v>46.984693</v>
      </c>
      <c r="H49" s="11">
        <v>29.283176999999998</v>
      </c>
      <c r="I49" s="11">
        <v>21.684674999999999</v>
      </c>
      <c r="J49" s="11">
        <v>17.738085999999999</v>
      </c>
      <c r="K49" s="11">
        <v>3.6991269999999998</v>
      </c>
      <c r="L49" s="11">
        <v>8.6895030000000002</v>
      </c>
      <c r="M49" s="11">
        <v>3.2635559999999999</v>
      </c>
      <c r="N49" s="11">
        <v>0</v>
      </c>
      <c r="O49" s="11" t="s">
        <v>16</v>
      </c>
      <c r="P49" s="11" t="s">
        <v>16</v>
      </c>
    </row>
    <row r="50" spans="1:16" ht="33.75" customHeight="1">
      <c r="A50" s="73"/>
      <c r="B50" s="10" t="s">
        <v>6</v>
      </c>
      <c r="C50" s="11">
        <v>16.227865000000001</v>
      </c>
      <c r="D50" s="11" t="s">
        <v>16</v>
      </c>
      <c r="E50" s="11" t="s">
        <v>16</v>
      </c>
      <c r="F50" s="11">
        <v>0</v>
      </c>
      <c r="G50" s="11">
        <v>2.4871310000000002</v>
      </c>
      <c r="H50" s="11">
        <v>0</v>
      </c>
      <c r="I50" s="11">
        <v>26.629142999999999</v>
      </c>
      <c r="J50" s="11">
        <v>24.906206000000001</v>
      </c>
      <c r="K50" s="11">
        <v>34.140861999999998</v>
      </c>
      <c r="L50" s="11">
        <v>0</v>
      </c>
      <c r="M50" s="11">
        <v>0</v>
      </c>
      <c r="N50" s="11">
        <v>0</v>
      </c>
      <c r="O50" s="11" t="s">
        <v>16</v>
      </c>
      <c r="P50" s="11" t="s">
        <v>16</v>
      </c>
    </row>
    <row r="51" spans="1:16" ht="22.5" customHeight="1">
      <c r="A51" s="73"/>
      <c r="B51" s="10" t="s">
        <v>7</v>
      </c>
      <c r="C51" s="11">
        <v>0.23474</v>
      </c>
      <c r="D51" s="11" t="s">
        <v>16</v>
      </c>
      <c r="E51" s="11" t="s">
        <v>16</v>
      </c>
      <c r="F51" s="11">
        <v>0.53242599999999995</v>
      </c>
      <c r="G51" s="11">
        <v>0.11150500000000001</v>
      </c>
      <c r="H51" s="11">
        <v>4.6989000000000003E-2</v>
      </c>
      <c r="I51" s="11">
        <v>0.332345</v>
      </c>
      <c r="J51" s="11">
        <v>0.102214</v>
      </c>
      <c r="K51" s="11">
        <v>0.39652799999999999</v>
      </c>
      <c r="L51" s="11">
        <v>0.70983200000000002</v>
      </c>
      <c r="M51" s="11">
        <v>0</v>
      </c>
      <c r="N51" s="11">
        <v>0</v>
      </c>
      <c r="O51" s="11" t="s">
        <v>16</v>
      </c>
      <c r="P51" s="11" t="s">
        <v>16</v>
      </c>
    </row>
    <row r="52" spans="1:16" ht="22.5" customHeight="1">
      <c r="A52" s="73"/>
      <c r="B52" s="10" t="s">
        <v>8</v>
      </c>
      <c r="C52" s="11">
        <v>17.926162000000001</v>
      </c>
      <c r="D52" s="11" t="s">
        <v>16</v>
      </c>
      <c r="E52" s="11" t="s">
        <v>16</v>
      </c>
      <c r="F52" s="11">
        <v>23.479918000000001</v>
      </c>
      <c r="G52" s="11">
        <v>13.669502</v>
      </c>
      <c r="H52" s="11">
        <v>18.417439000000002</v>
      </c>
      <c r="I52" s="11">
        <v>13.576924</v>
      </c>
      <c r="J52" s="11">
        <v>13.755675999999999</v>
      </c>
      <c r="K52" s="11">
        <v>14.393283</v>
      </c>
      <c r="L52" s="11">
        <v>22.542133</v>
      </c>
      <c r="M52" s="11">
        <v>34.409416999999998</v>
      </c>
      <c r="N52" s="11">
        <v>54.797415999999998</v>
      </c>
      <c r="O52" s="11" t="s">
        <v>16</v>
      </c>
      <c r="P52" s="11" t="s">
        <v>16</v>
      </c>
    </row>
    <row r="53" spans="1:16" s="39" customFormat="1" ht="22.5" hidden="1" customHeight="1">
      <c r="A53" s="74"/>
      <c r="B53" s="38" t="s">
        <v>9</v>
      </c>
      <c r="C53" s="12">
        <v>1.6827749999999999</v>
      </c>
      <c r="D53" s="12" t="s">
        <v>16</v>
      </c>
      <c r="E53" s="12" t="s">
        <v>16</v>
      </c>
      <c r="F53" s="12">
        <v>9.7813049999999997</v>
      </c>
      <c r="G53" s="12">
        <v>5.8589770000000003</v>
      </c>
      <c r="H53" s="12">
        <v>0.25257800000000002</v>
      </c>
      <c r="I53" s="12">
        <v>0.82299500000000003</v>
      </c>
      <c r="J53" s="12">
        <v>1.35863</v>
      </c>
      <c r="K53" s="12">
        <v>0</v>
      </c>
      <c r="L53" s="12">
        <v>0</v>
      </c>
      <c r="M53" s="12">
        <v>0</v>
      </c>
      <c r="N53" s="12">
        <v>0</v>
      </c>
      <c r="O53" s="12" t="s">
        <v>16</v>
      </c>
      <c r="P53" s="12" t="s">
        <v>16</v>
      </c>
    </row>
    <row r="54" spans="1:16" ht="22.5" customHeight="1">
      <c r="A54" s="73"/>
      <c r="B54" s="10" t="s">
        <v>10</v>
      </c>
      <c r="C54" s="11">
        <v>0.25413999999999998</v>
      </c>
      <c r="D54" s="11" t="s">
        <v>16</v>
      </c>
      <c r="E54" s="11" t="s">
        <v>16</v>
      </c>
      <c r="F54" s="11">
        <v>0.66335100000000002</v>
      </c>
      <c r="G54" s="11">
        <v>4.5057E-2</v>
      </c>
      <c r="H54" s="11">
        <v>0.103825</v>
      </c>
      <c r="I54" s="11">
        <v>0</v>
      </c>
      <c r="J54" s="11">
        <v>0.302512</v>
      </c>
      <c r="K54" s="11">
        <v>0</v>
      </c>
      <c r="L54" s="11">
        <v>0</v>
      </c>
      <c r="M54" s="11">
        <v>0</v>
      </c>
      <c r="N54" s="11">
        <v>0</v>
      </c>
      <c r="O54" s="11" t="s">
        <v>16</v>
      </c>
      <c r="P54" s="11" t="s">
        <v>16</v>
      </c>
    </row>
    <row r="55" spans="1:16" ht="22.5" customHeight="1">
      <c r="A55" s="75"/>
      <c r="B55" s="63" t="s">
        <v>143</v>
      </c>
      <c r="C55" s="64">
        <f>C53+C56</f>
        <v>3.0817480000000002</v>
      </c>
      <c r="D55" s="64" t="s">
        <v>16</v>
      </c>
      <c r="E55" s="64" t="s">
        <v>16</v>
      </c>
      <c r="F55" s="64">
        <f t="shared" ref="F55:N55" si="2">F53+F56</f>
        <v>14.929451</v>
      </c>
      <c r="G55" s="64">
        <f t="shared" si="2"/>
        <v>6.1665810000000008</v>
      </c>
      <c r="H55" s="64">
        <f t="shared" si="2"/>
        <v>3.1511360000000002</v>
      </c>
      <c r="I55" s="64">
        <f t="shared" si="2"/>
        <v>3.370501</v>
      </c>
      <c r="J55" s="64">
        <f t="shared" si="2"/>
        <v>1.5402830000000001</v>
      </c>
      <c r="K55" s="64">
        <f t="shared" si="2"/>
        <v>0.52592899999999998</v>
      </c>
      <c r="L55" s="64">
        <f t="shared" si="2"/>
        <v>0</v>
      </c>
      <c r="M55" s="64">
        <f t="shared" si="2"/>
        <v>0</v>
      </c>
      <c r="N55" s="64">
        <f t="shared" si="2"/>
        <v>0</v>
      </c>
      <c r="O55" s="64" t="s">
        <v>16</v>
      </c>
      <c r="P55" s="64" t="s">
        <v>16</v>
      </c>
    </row>
    <row r="56" spans="1:16" s="39" customFormat="1" ht="22.5" hidden="1" customHeight="1">
      <c r="A56" s="44"/>
      <c r="B56" s="41" t="s">
        <v>11</v>
      </c>
      <c r="C56" s="13">
        <v>1.398973</v>
      </c>
      <c r="D56" s="13" t="s">
        <v>16</v>
      </c>
      <c r="E56" s="13" t="s">
        <v>16</v>
      </c>
      <c r="F56" s="13">
        <v>5.1481459999999997</v>
      </c>
      <c r="G56" s="13">
        <v>0.30760399999999999</v>
      </c>
      <c r="H56" s="13">
        <v>2.898558</v>
      </c>
      <c r="I56" s="13">
        <v>2.5475059999999998</v>
      </c>
      <c r="J56" s="13">
        <v>0.18165300000000001</v>
      </c>
      <c r="K56" s="13">
        <v>0.52592899999999998</v>
      </c>
      <c r="L56" s="13">
        <v>0</v>
      </c>
      <c r="M56" s="13">
        <v>0</v>
      </c>
      <c r="N56" s="13">
        <v>0</v>
      </c>
      <c r="O56" s="13" t="s">
        <v>16</v>
      </c>
      <c r="P56" s="14" t="s">
        <v>16</v>
      </c>
    </row>
    <row r="58" spans="1:16" s="39" customFormat="1" ht="22.5" hidden="1" customHeight="1">
      <c r="A58" s="44"/>
      <c r="B58" s="41" t="s">
        <v>11</v>
      </c>
      <c r="C58" s="13">
        <v>100</v>
      </c>
      <c r="D58" s="13" t="s">
        <v>16</v>
      </c>
      <c r="E58" s="13" t="s">
        <v>16</v>
      </c>
      <c r="F58" s="13">
        <v>16.855940732484701</v>
      </c>
      <c r="G58" s="13">
        <v>1.0881190524937301</v>
      </c>
      <c r="H58" s="13">
        <v>29.822905629582301</v>
      </c>
      <c r="I58" s="13">
        <v>38.2887178791986</v>
      </c>
      <c r="J58" s="13">
        <v>3.4896131848626899</v>
      </c>
      <c r="K58" s="13">
        <v>4.1977315268945601</v>
      </c>
      <c r="L58" s="13">
        <v>0</v>
      </c>
      <c r="M58" s="13">
        <v>0</v>
      </c>
      <c r="N58" s="13">
        <v>0</v>
      </c>
      <c r="O58" s="13" t="s">
        <v>16</v>
      </c>
      <c r="P58" s="14" t="s">
        <v>16</v>
      </c>
    </row>
  </sheetData>
  <mergeCells count="29">
    <mergeCell ref="A23:I23"/>
    <mergeCell ref="A22:K22"/>
    <mergeCell ref="A1:P1"/>
    <mergeCell ref="A2:P2"/>
    <mergeCell ref="A4:B4"/>
    <mergeCell ref="A7:A8"/>
    <mergeCell ref="B7:B8"/>
    <mergeCell ref="C7:C8"/>
    <mergeCell ref="A6:B6"/>
    <mergeCell ref="D7:P7"/>
    <mergeCell ref="C6:P6"/>
    <mergeCell ref="A5:B5"/>
    <mergeCell ref="A21:I21"/>
    <mergeCell ref="D27:P27"/>
    <mergeCell ref="C26:P26"/>
    <mergeCell ref="A25:B25"/>
    <mergeCell ref="A24:C24"/>
    <mergeCell ref="A27:A28"/>
    <mergeCell ref="B27:B28"/>
    <mergeCell ref="C27:C28"/>
    <mergeCell ref="A26:B26"/>
    <mergeCell ref="D44:P44"/>
    <mergeCell ref="C43:P43"/>
    <mergeCell ref="A42:B42"/>
    <mergeCell ref="A41:C41"/>
    <mergeCell ref="A44:A45"/>
    <mergeCell ref="B44:B45"/>
    <mergeCell ref="C44:C45"/>
    <mergeCell ref="A43:B43"/>
  </mergeCells>
  <pageMargins left="0.78740157480314965" right="0.39370078740157483" top="0.74803149606299213" bottom="0.39370078740157483" header="0.51181102362204722" footer="0.51181102362204722"/>
  <pageSetup paperSize="9" orientation="landscape" useFirstPageNumber="1" r:id="rId1"/>
  <rowBreaks count="2" manualBreakCount="2">
    <brk id="23" max="16383" man="1"/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15</vt:i4>
      </vt:variant>
    </vt:vector>
  </HeadingPairs>
  <TitlesOfParts>
    <vt:vector size="28" baseType="lpstr">
      <vt:lpstr>8.2дх</vt:lpstr>
      <vt:lpstr>9.2.1дх</vt:lpstr>
      <vt:lpstr>10.2дх</vt:lpstr>
      <vt:lpstr>13дх</vt:lpstr>
      <vt:lpstr>14дх</vt:lpstr>
      <vt:lpstr>20.1дх</vt:lpstr>
      <vt:lpstr>20.2дх</vt:lpstr>
      <vt:lpstr>21.2дх</vt:lpstr>
      <vt:lpstr>21.2дх(2)</vt:lpstr>
      <vt:lpstr>29.2дх</vt:lpstr>
      <vt:lpstr>29.2дх(2)</vt:lpstr>
      <vt:lpstr>30 (дх)</vt:lpstr>
      <vt:lpstr>Лист1</vt:lpstr>
      <vt:lpstr>'13дх'!Заголовки_для_печати</vt:lpstr>
      <vt:lpstr>'29.2дх'!Заголовки_для_печати</vt:lpstr>
      <vt:lpstr>'29.2дх(2)'!Заголовки_для_печати</vt:lpstr>
      <vt:lpstr>'30 (дх)'!Заголовки_для_печати</vt:lpstr>
      <vt:lpstr>'10.2дх'!Область_печати</vt:lpstr>
      <vt:lpstr>'14дх'!Область_печати</vt:lpstr>
      <vt:lpstr>'20.1дх'!Область_печати</vt:lpstr>
      <vt:lpstr>'20.2дх'!Область_печати</vt:lpstr>
      <vt:lpstr>'21.2дх'!Область_печати</vt:lpstr>
      <vt:lpstr>'21.2дх(2)'!Область_печати</vt:lpstr>
      <vt:lpstr>'29.2дх'!Область_печати</vt:lpstr>
      <vt:lpstr>'29.2дх(2)'!Область_печати</vt:lpstr>
      <vt:lpstr>'30 (дх)'!Область_печати</vt:lpstr>
      <vt:lpstr>'8.2дх'!Область_печати</vt:lpstr>
      <vt:lpstr>'9.2.1дх'!Область_печати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2020-07-17T04:50:06Z</cp:lastPrinted>
  <dcterms:modified xsi:type="dcterms:W3CDTF">2020-07-21T08:18:51Z</dcterms:modified>
  <cp:category/>
  <cp:contentStatus/>
</cp:coreProperties>
</file>